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hidePivotFieldList="1"/>
  <mc:AlternateContent xmlns:mc="http://schemas.openxmlformats.org/markup-compatibility/2006">
    <mc:Choice Requires="x15">
      <x15ac:absPath xmlns:x15ac="http://schemas.microsoft.com/office/spreadsheetml/2010/11/ac" url="F:\Spremljanje nalezljivih bolezni\COVID-19\DISEMINACIJA\03_POROČILA\ODDAJA\20230130\"/>
    </mc:Choice>
  </mc:AlternateContent>
  <xr:revisionPtr revIDLastSave="0" documentId="13_ncr:1_{1C1F1CF0-941C-4008-8C11-AB096D998DD7}" xr6:coauthVersionLast="36" xr6:coauthVersionMax="36" xr10:uidLastSave="{00000000-0000-0000-0000-000000000000}"/>
  <bookViews>
    <workbookView xWindow="-120" yWindow="-120" windowWidth="20730" windowHeight="11160" xr2:uid="{00000000-000D-0000-FFFF-FFFF00000000}"/>
  </bookViews>
  <sheets>
    <sheet name="Kazalo" sheetId="34" r:id="rId1"/>
    <sheet name="Tabela 1" sheetId="25" r:id="rId2"/>
    <sheet name="Tabela 2" sheetId="31" r:id="rId3"/>
    <sheet name="Tabela 3" sheetId="26" r:id="rId4"/>
    <sheet name="Tabela 4" sheetId="27" r:id="rId5"/>
    <sheet name="Tabela 5" sheetId="11" r:id="rId6"/>
    <sheet name="Pojasnila" sheetId="32" r:id="rId7"/>
    <sheet name="Viri" sheetId="33" r:id="rId8"/>
    <sheet name="Prebivalci" sheetId="15" r:id="rId9"/>
  </sheets>
  <definedNames>
    <definedName name="podatki" localSheetId="0">#REF!</definedName>
    <definedName name="podatki">#REF!</definedName>
  </definedNames>
  <calcPr calcId="191029"/>
</workbook>
</file>

<file path=xl/calcChain.xml><?xml version="1.0" encoding="utf-8"?>
<calcChain xmlns="http://schemas.openxmlformats.org/spreadsheetml/2006/main">
  <c r="C14" i="11" l="1"/>
  <c r="C15" i="11"/>
  <c r="C4" i="11" l="1"/>
  <c r="C5" i="11"/>
  <c r="C6" i="11"/>
  <c r="C7" i="11"/>
  <c r="C8" i="11"/>
  <c r="C9" i="11"/>
  <c r="C10" i="11"/>
  <c r="C11" i="11"/>
  <c r="C12" i="11"/>
  <c r="C13" i="11"/>
  <c r="C3" i="11"/>
</calcChain>
</file>

<file path=xl/sharedStrings.xml><?xml version="1.0" encoding="utf-8"?>
<sst xmlns="http://schemas.openxmlformats.org/spreadsheetml/2006/main" count="686" uniqueCount="315">
  <si>
    <t>ZAVIHEK</t>
  </si>
  <si>
    <t>VSEBINA</t>
  </si>
  <si>
    <t>Tabela 1</t>
  </si>
  <si>
    <t>Tabela 2</t>
  </si>
  <si>
    <t>Tabela 3</t>
  </si>
  <si>
    <t>Tabela 4</t>
  </si>
  <si>
    <t>Metodološka pojasnila</t>
  </si>
  <si>
    <t>Tedensko število potrjenih primerov glede na najverjetnejši vir okužbe</t>
  </si>
  <si>
    <t>OPOMBE</t>
  </si>
  <si>
    <t>Tedenska objava</t>
  </si>
  <si>
    <t>14 dnevno število na 100.000 prebivalcev</t>
  </si>
  <si>
    <t>Statistična regija</t>
  </si>
  <si>
    <t>Gorenjska</t>
  </si>
  <si>
    <t>Goriška</t>
  </si>
  <si>
    <t>Jugovzhodna Slovenija</t>
  </si>
  <si>
    <t>Koroška</t>
  </si>
  <si>
    <t>Osrednjeslovenska</t>
  </si>
  <si>
    <t>Podravska</t>
  </si>
  <si>
    <t>Pomurska</t>
  </si>
  <si>
    <t>Posavska</t>
  </si>
  <si>
    <t>Primorsko-notranjska</t>
  </si>
  <si>
    <t>Savinjska</t>
  </si>
  <si>
    <t>Zasavska</t>
  </si>
  <si>
    <t>Statistični urad Republike Slovenije</t>
  </si>
  <si>
    <t>Pojasnila</t>
  </si>
  <si>
    <t>POJASNILO KAZALNIKA</t>
  </si>
  <si>
    <t>OPOMBA</t>
  </si>
  <si>
    <r>
      <rPr>
        <vertAlign val="superscript"/>
        <sz val="11"/>
        <color theme="1"/>
        <rFont val="Calibri"/>
        <family val="2"/>
        <charset val="238"/>
        <scheme val="minor"/>
      </rPr>
      <t>1</t>
    </r>
    <r>
      <rPr>
        <sz val="11"/>
        <color theme="1"/>
        <rFont val="Calibri"/>
        <family val="2"/>
        <charset val="238"/>
        <scheme val="minor"/>
      </rPr>
      <t xml:space="preserve"> Na podlagi Odloka o začasni delni omejitvi gibanja ljudi zaradi preprečevanja okužb s SARS-CoV-2 (Ur. l. RS, št. 143/20) na Nacionalnem inštitutu za javno zdravje enkrat na teden objavljamo podatke o skupnem 14 dnevnem številu potrjenih primerov na 100.000 prebivalcev Slovenije po posameznih statističnih regijah. Podatki so podlaga za razvrščanje posameznih regij. Kadar je 14 dnevna pojavnost okužb na 100.000 prebivalcev višja od 140, se posamezna statistična regija obarva rdeče.</t>
    </r>
  </si>
  <si>
    <t xml:space="preserve">TEDENSKO SPREMLJANJE OKUŽB SARS-CoV-2 (COVID-19) </t>
  </si>
  <si>
    <t>Datum priprave:</t>
  </si>
  <si>
    <t>VIRI</t>
  </si>
  <si>
    <t>Viri</t>
  </si>
  <si>
    <t>Tedensko število uvoženih potrjenih primerov po državah</t>
  </si>
  <si>
    <t>NEZNANO</t>
  </si>
  <si>
    <t>Tabela 5</t>
  </si>
  <si>
    <t>Tedensko število potrjenih primerov glede na najverjetnejšo lokacijo prenosa okužbe</t>
  </si>
  <si>
    <t>Zbirka podatkov NIJZ 48. Evidenca nalezljivih bolezni po Zakonu o zbirkah podatkov s področja zdravstvenega varstva (ZZPPZ)</t>
  </si>
  <si>
    <t>Število prijavljenih primerov okužbe s COVID-19 podcenjuje število resničnih okužb. Spreminjanje števila ni odvisno le od spreminjanja števila novih okužb, ampak tudi od spreminjanja priporočil za testiranje in prakse testiranja. Zaradi dodatnih vnosov in preverb podatkov se primer lahko vnese naknadno ali pa prerazporedi v drugo občino, satatistično regijo, starostno skupino in podobno ter se dnevno posodablja. Ker gre za tedenske objave podatkov, kjer so podatki v stalnem procesu pridobivanja in posodabljanja, je tedenska dimanika podatkov še toliko bolj izrazita. S 14.12.2020 smo nekatera vprašanja v epidemiološki anketi nadomestili z veljavnimi administrativnimi viri, ki nižajo breme zbiranja podatkov in hkrati omogočajo pridobiti popolnejše in bolj kakovostne podatke.</t>
  </si>
  <si>
    <t>SPLOŠNO METODOLOŠKO POJASNILO</t>
  </si>
  <si>
    <t>DEFINICIJI</t>
  </si>
  <si>
    <t xml:space="preserve">TUJINA - Osebe, ki nimajo urejenega stalnega ali začasnega bivališča v Sloveniji. </t>
  </si>
  <si>
    <t>NEZNANO - Osebe za katere ni znanega podatka. Podatek se kasneje še lahko pridobi.</t>
  </si>
  <si>
    <t>(Skupno) 14 dnevno število potrjenih primerov na 100.000 prebivalcev Slovenije je vsota potrjenih primerov za zadnjih 14 dni deljeno s številom prebivalcev Slovenije in pomnoženo s 100.000.</t>
  </si>
  <si>
    <t>(Skupno) 14 dnevno število potrjenih primerov na 100.000 prebivalcev Slovenije po statističnih regijah</t>
  </si>
  <si>
    <t>Slovenija</t>
  </si>
  <si>
    <t>Obalno-kraška</t>
  </si>
  <si>
    <r>
      <t>(Skupno) 14 dnevno število potrjenih primerov na 100.000 prebivalcev Slovenije po statističnih regijah</t>
    </r>
    <r>
      <rPr>
        <vertAlign val="superscript"/>
        <sz val="11"/>
        <rFont val="Calibri"/>
        <family val="2"/>
        <scheme val="minor"/>
      </rPr>
      <t>1</t>
    </r>
  </si>
  <si>
    <t>Viri podatkov</t>
  </si>
  <si>
    <t>Tedensko število potrjenih primerov med zdravstvenimi delavci po spolu</t>
  </si>
  <si>
    <t>Naložbo sofinancirata Republika Slovenija in Evropska unija iz Evropskega socialnega sklada v okviru odziva Unije na pandemijo COVID-19.</t>
  </si>
  <si>
    <t>Število prebivalcev na 1. 1. 2022 (H1)</t>
  </si>
  <si>
    <t>Teden</t>
  </si>
  <si>
    <t>uvožen</t>
  </si>
  <si>
    <t>uvožen skupek</t>
  </si>
  <si>
    <t>lokalni vir</t>
  </si>
  <si>
    <t>neznani vir</t>
  </si>
  <si>
    <t>ni podatka</t>
  </si>
  <si>
    <t>Skupaj</t>
  </si>
  <si>
    <t>2020-23</t>
  </si>
  <si>
    <t>2020-24</t>
  </si>
  <si>
    <t>2020-25</t>
  </si>
  <si>
    <t>2020-26</t>
  </si>
  <si>
    <t>2020-27</t>
  </si>
  <si>
    <t>2020-28</t>
  </si>
  <si>
    <t>2020-29</t>
  </si>
  <si>
    <t>2020-30</t>
  </si>
  <si>
    <t>2020-31</t>
  </si>
  <si>
    <t>2020-32</t>
  </si>
  <si>
    <t>2020-33</t>
  </si>
  <si>
    <t>2020-34</t>
  </si>
  <si>
    <t>2020-35</t>
  </si>
  <si>
    <t>2020-36</t>
  </si>
  <si>
    <t>2020-37</t>
  </si>
  <si>
    <t>2020-38</t>
  </si>
  <si>
    <t>2020-39</t>
  </si>
  <si>
    <t>2020-40</t>
  </si>
  <si>
    <t>2020-41</t>
  </si>
  <si>
    <t>2020-42</t>
  </si>
  <si>
    <t>2020-43</t>
  </si>
  <si>
    <t>2020-44</t>
  </si>
  <si>
    <t>2020-45</t>
  </si>
  <si>
    <t>2020-46</t>
  </si>
  <si>
    <t>2020-47</t>
  </si>
  <si>
    <t>2020-48</t>
  </si>
  <si>
    <t>2020-49</t>
  </si>
  <si>
    <t>2020-50</t>
  </si>
  <si>
    <t>2020-51</t>
  </si>
  <si>
    <t>2020-52</t>
  </si>
  <si>
    <t>2020-53</t>
  </si>
  <si>
    <t>2021-01</t>
  </si>
  <si>
    <t>2021-02</t>
  </si>
  <si>
    <t>2021-03</t>
  </si>
  <si>
    <t>2021-04</t>
  </si>
  <si>
    <t>2021-05</t>
  </si>
  <si>
    <t>2021-06</t>
  </si>
  <si>
    <t>2021-07</t>
  </si>
  <si>
    <t>2021-08</t>
  </si>
  <si>
    <t>2021-09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</si>
  <si>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</si>
  <si>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</si>
  <si>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</si>
  <si>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</si>
  <si>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</si>
  <si>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</si>
  <si>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</si>
  <si>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</si>
  <si>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</si>
  <si>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</si>
  <si>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</si>
  <si>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</si>
  <si>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</si>
  <si>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</si>
  <si>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</si>
  <si>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</si>
  <si>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</si>
  <si>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</si>
  <si>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</si>
  <si>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</si>
  <si>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</si>
  <si>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</si>
  <si>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</si>
  <si>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</si>
  <si>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</si>
  <si>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</si>
  <si>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</si>
  <si>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</si>
  <si>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</si>
  <si>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</si>
  <si>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</si>
  <si>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</si>
  <si>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</si>
  <si>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</si>
  <si>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</si>
  <si>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</si>
  <si>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</si>
  <si>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</si>
  <si>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</si>
  <si>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2021-49</t>
  </si>
  <si>
    <t>2021-50</t>
  </si>
  <si>
    <t>2021-51</t>
  </si>
  <si>
    <t>2021-52</t>
  </si>
  <si>
    <t>2022-01</t>
  </si>
  <si>
    <t>2022-02</t>
  </si>
  <si>
    <t>2022-03</t>
  </si>
  <si>
    <t>2022-04</t>
  </si>
  <si>
    <t>2022-05</t>
  </si>
  <si>
    <t>2022-06</t>
  </si>
  <si>
    <t>2022-07</t>
  </si>
  <si>
    <t>2022-08</t>
  </si>
  <si>
    <t>2022-09</t>
  </si>
  <si>
    <t>2022-10</t>
  </si>
  <si>
    <t>2022-11</t>
  </si>
  <si>
    <t>2022-12</t>
  </si>
  <si>
    <t>2022-13</t>
  </si>
  <si>
    <t>2022-14</t>
  </si>
  <si>
    <t>2022-15</t>
  </si>
  <si>
    <t>2022-16</t>
  </si>
  <si>
    <t>2022-17</t>
  </si>
  <si>
    <t>2022-18</t>
  </si>
  <si>
    <t>2022-19</t>
  </si>
  <si>
    <t>2022-20</t>
  </si>
  <si>
    <t>2022-21</t>
  </si>
  <si>
    <t>2022-22</t>
  </si>
  <si>
    <t>2022-23</t>
  </si>
  <si>
    <t>2022-24</t>
  </si>
  <si>
    <t>2022-25</t>
  </si>
  <si>
    <t>2022-26</t>
  </si>
  <si>
    <t>2022-27</t>
  </si>
  <si>
    <t>2022-28</t>
  </si>
  <si>
    <t>2022-29</t>
  </si>
  <si>
    <t>2022-30</t>
  </si>
  <si>
    <t>2022-31</t>
  </si>
  <si>
    <t>2022-32</t>
  </si>
  <si>
    <t>2022-33</t>
  </si>
  <si>
    <t>2022-34</t>
  </si>
  <si>
    <t>2022-35</t>
  </si>
  <si>
    <t>2022-36</t>
  </si>
  <si>
    <t>2022-37</t>
  </si>
  <si>
    <t>2022-38</t>
  </si>
  <si>
    <t>2022-39</t>
  </si>
  <si>
    <t>2022-40</t>
  </si>
  <si>
    <t>2022-41</t>
  </si>
  <si>
    <t>2022-42</t>
  </si>
  <si>
    <t>2022-43</t>
  </si>
  <si>
    <t>2022-44</t>
  </si>
  <si>
    <t>2022-45</t>
  </si>
  <si>
    <t>2022-46</t>
  </si>
  <si>
    <t>2022-47</t>
  </si>
  <si>
    <t>2022-48</t>
  </si>
  <si>
    <t>2022-49</t>
  </si>
  <si>
    <t>2022-50</t>
  </si>
  <si>
    <t>2022-51</t>
  </si>
  <si>
    <t>2022-52</t>
  </si>
  <si>
    <t>2023-01</t>
  </si>
  <si>
    <t>2023-02</t>
  </si>
  <si>
    <t>2023-03</t>
  </si>
  <si>
    <t>2023-04</t>
  </si>
  <si>
    <t>družina, skupno gospodinjstvo</t>
  </si>
  <si>
    <t>delovno mesto</t>
  </si>
  <si>
    <t>vzgojno-izobraževalni zavod</t>
  </si>
  <si>
    <t>bolnišnica</t>
  </si>
  <si>
    <t>druga zdravstvena ustanova</t>
  </si>
  <si>
    <t>DSO/SVZ</t>
  </si>
  <si>
    <t>zapor</t>
  </si>
  <si>
    <t>javni prevoz</t>
  </si>
  <si>
    <t>trgovina</t>
  </si>
  <si>
    <t>gostinski obrat</t>
  </si>
  <si>
    <t>športna dejavnost (zaprt prostor)</t>
  </si>
  <si>
    <t>zasebno druženje</t>
  </si>
  <si>
    <t>organizirani dogodek</t>
  </si>
  <si>
    <t>drugo</t>
  </si>
  <si>
    <t>neznano</t>
  </si>
  <si>
    <t>ni izpolnjene ankete</t>
  </si>
  <si>
    <t>Afganistan</t>
  </si>
  <si>
    <t>Alandski otoki</t>
  </si>
  <si>
    <t>Albanija</t>
  </si>
  <si>
    <t>Aruba</t>
  </si>
  <si>
    <t>Avstralija</t>
  </si>
  <si>
    <t>Avstrija</t>
  </si>
  <si>
    <t>Azerbajdžan</t>
  </si>
  <si>
    <t>Belgija</t>
  </si>
  <si>
    <t>Bocvana</t>
  </si>
  <si>
    <t>Bolgarija</t>
  </si>
  <si>
    <t>Bosna in Hercegovina</t>
  </si>
  <si>
    <t>Brazilija</t>
  </si>
  <si>
    <t>Češka</t>
  </si>
  <si>
    <t>Ciper</t>
  </si>
  <si>
    <t>Črna Gora</t>
  </si>
  <si>
    <t>Danska</t>
  </si>
  <si>
    <t>Demokratična republika Kongo</t>
  </si>
  <si>
    <t>Dominikanska republika</t>
  </si>
  <si>
    <t>Džibuti</t>
  </si>
  <si>
    <t>Egipt</t>
  </si>
  <si>
    <t>Ekvador</t>
  </si>
  <si>
    <t>Estonija</t>
  </si>
  <si>
    <t>Finska</t>
  </si>
  <si>
    <t>Francija</t>
  </si>
  <si>
    <t>Francoska Polinezija</t>
  </si>
  <si>
    <t>Gambija</t>
  </si>
  <si>
    <t>Grčija</t>
  </si>
  <si>
    <t>Gruzija</t>
  </si>
  <si>
    <t>Hrvaška</t>
  </si>
  <si>
    <t>Indija</t>
  </si>
  <si>
    <t>Iran</t>
  </si>
  <si>
    <t>Irska</t>
  </si>
  <si>
    <t>Islandija</t>
  </si>
  <si>
    <t>Italija</t>
  </si>
  <si>
    <t>Izrael</t>
  </si>
  <si>
    <t>Jordanija</t>
  </si>
  <si>
    <t>Južna afrika</t>
  </si>
  <si>
    <t>Katar</t>
  </si>
  <si>
    <t>Kazahstan</t>
  </si>
  <si>
    <t>Kenija</t>
  </si>
  <si>
    <t>Kirgizistan (Kirgizija)</t>
  </si>
  <si>
    <t>Kolumbija</t>
  </si>
  <si>
    <t>Kosovo</t>
  </si>
  <si>
    <t>Kuba</t>
  </si>
  <si>
    <t>Latvija</t>
  </si>
  <si>
    <t>Litva</t>
  </si>
  <si>
    <t>Luksemburg</t>
  </si>
  <si>
    <t>Madžarska</t>
  </si>
  <si>
    <t>Makedonija</t>
  </si>
  <si>
    <t>Maldivi</t>
  </si>
  <si>
    <t>Mali</t>
  </si>
  <si>
    <t>Malta</t>
  </si>
  <si>
    <t>Maroko</t>
  </si>
  <si>
    <t>Mauricius (Moris)</t>
  </si>
  <si>
    <t>Mehika</t>
  </si>
  <si>
    <t>Mikronezija</t>
  </si>
  <si>
    <t>Namibija</t>
  </si>
  <si>
    <t>Nemčija</t>
  </si>
  <si>
    <t>Nepal</t>
  </si>
  <si>
    <t>Nizozemska</t>
  </si>
  <si>
    <t>Norveška</t>
  </si>
  <si>
    <t>Otočje Valis in Futuna</t>
  </si>
  <si>
    <t>Pakistan</t>
  </si>
  <si>
    <t>Panama</t>
  </si>
  <si>
    <t>Peru</t>
  </si>
  <si>
    <t>Poljska</t>
  </si>
  <si>
    <t>Portugalska</t>
  </si>
  <si>
    <t>Romunija</t>
  </si>
  <si>
    <t>Ruanda</t>
  </si>
  <si>
    <t>Ruska federacija</t>
  </si>
  <si>
    <t>San Marino</t>
  </si>
  <si>
    <t>Savdska Arabija</t>
  </si>
  <si>
    <t>Sejšeli</t>
  </si>
  <si>
    <t>Slonokoščena obala</t>
  </si>
  <si>
    <t>Slovaška</t>
  </si>
  <si>
    <t>Španija</t>
  </si>
  <si>
    <t>Srbija</t>
  </si>
  <si>
    <t>Srednjeafriška republika</t>
  </si>
  <si>
    <t>Surinam</t>
  </si>
  <si>
    <t>Svazi</t>
  </si>
  <si>
    <t>Švedska</t>
  </si>
  <si>
    <t>Švica</t>
  </si>
  <si>
    <t>Tajska</t>
  </si>
  <si>
    <t>Tanzanija</t>
  </si>
  <si>
    <t>Tunizija</t>
  </si>
  <si>
    <t>Turčija</t>
  </si>
  <si>
    <t>Ukrajina</t>
  </si>
  <si>
    <t>Uzbekistan</t>
  </si>
  <si>
    <t>Venezuela</t>
  </si>
  <si>
    <t>Združene države Amerike</t>
  </si>
  <si>
    <t>Združeni Arabski Emirati</t>
  </si>
  <si>
    <t>Združeno kraljestvo Velike Britanije in Severne Irske</t>
  </si>
  <si>
    <t>Zimbabve</t>
  </si>
  <si>
    <t>Tabela 4 - Tedensko število potrjenih primerov med zdravstvenimi delavci po spolu</t>
  </si>
  <si>
    <t>Zdravstveni delavec</t>
  </si>
  <si>
    <t>Moški</t>
  </si>
  <si>
    <t>Ženske</t>
  </si>
  <si>
    <t>Neznano</t>
  </si>
  <si>
    <t>SKUPAJ</t>
  </si>
  <si>
    <t>Potrjeni primeri v zadnjih 14 dneh</t>
  </si>
  <si>
    <t>30.01.2023</t>
  </si>
  <si>
    <r>
      <t>OBJAVLJENO VSAK PONEDELJEK S PODATKI ZA OBDOBJE,</t>
    </r>
    <r>
      <rPr>
        <b/>
        <sz val="12"/>
        <color rgb="FF007DC5"/>
        <rFont val="Calibri"/>
        <family val="2"/>
        <charset val="238"/>
        <scheme val="minor"/>
      </rPr>
      <t xml:space="preserve"> </t>
    </r>
    <r>
      <rPr>
        <b/>
        <sz val="12"/>
        <color rgb="FFFF0000"/>
        <rFont val="Calibri"/>
        <family val="2"/>
        <charset val="238"/>
        <scheme val="minor"/>
      </rPr>
      <t>23.01.2023‒29.01.2023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</si>
</sst>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33"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5"/>
      <color rgb="FF007DC5"/>
      <name val="Calibri"/>
      <family val="2"/>
      <charset val="238"/>
      <scheme val="minor"/>
    </font>
    <font>
      <vertAlign val="superscript"/>
      <sz val="11"/>
      <color theme="1"/>
      <name val="Calibri"/>
      <family val="2"/>
      <charset val="238"/>
      <scheme val="minor"/>
    </font>
    <font>
      <sz val="11"/>
      <color theme="1"/>
      <name val="Calibri"/>
      <family val="2"/>
      <charset val="238"/>
      <scheme val="minor"/>
    </font>
    <font>
      <b/>
      <sz val="10"/>
      <color rgb="FF3E58AC"/>
      <name val="Calibri"/>
      <family val="2"/>
      <charset val="238"/>
    </font>
    <font>
      <sz val="11"/>
      <color rgb="FF000000"/>
      <name val="Calibri"/>
      <family val="2"/>
    </font>
    <font>
      <sz val="10"/>
      <color rgb="FF264A60"/>
      <name val="Calibri"/>
      <family val="2"/>
      <charset val="238"/>
    </font>
    <font>
      <sz val="10"/>
      <color rgb="FF010205"/>
      <name val="Calibri"/>
      <family val="2"/>
      <charset val="238"/>
    </font>
    <font>
      <sz val="10"/>
      <color rgb="FF000000"/>
      <name val="Calibri"/>
      <family val="2"/>
      <charset val="238"/>
    </font>
    <font>
      <sz val="10"/>
      <color theme="1"/>
      <name val="Calibri"/>
      <family val="2"/>
      <charset val="238"/>
      <scheme val="minor"/>
    </font>
    <font>
      <b/>
      <sz val="11"/>
      <color rgb="FF000000"/>
      <name val="Calibri"/>
      <family val="2"/>
      <charset val="238"/>
    </font>
    <font>
      <sz val="11"/>
      <color rgb="FF000000"/>
      <name val="Calibri"/>
      <family val="2"/>
      <charset val="238"/>
    </font>
    <font>
      <b/>
      <sz val="10"/>
      <color rgb="FF3E58A2"/>
      <name val="Calibri"/>
      <family val="2"/>
      <charset val="238"/>
    </font>
    <font>
      <b/>
      <sz val="15"/>
      <color theme="0"/>
      <name val="Calibri"/>
      <family val="2"/>
      <charset val="238"/>
      <scheme val="minor"/>
    </font>
    <font>
      <sz val="11"/>
      <color rgb="FFE8EEF8"/>
      <name val="Calibri"/>
      <family val="2"/>
      <charset val="238"/>
      <scheme val="minor"/>
    </font>
    <font>
      <b/>
      <sz val="15"/>
      <color rgb="FF007DC5"/>
      <name val="Calibri"/>
      <family val="2"/>
      <scheme val="minor"/>
    </font>
    <font>
      <b/>
      <sz val="12"/>
      <color rgb="FF007DC5"/>
      <name val="Calibri"/>
      <family val="2"/>
      <scheme val="minor"/>
    </font>
    <font>
      <b/>
      <sz val="12"/>
      <color rgb="FF007DC5"/>
      <name val="Calibri"/>
      <family val="2"/>
      <charset val="238"/>
      <scheme val="minor"/>
    </font>
    <font>
      <b/>
      <sz val="12"/>
      <color rgb="FFFF0000"/>
      <name val="Calibri"/>
      <family val="2"/>
      <charset val="238"/>
      <scheme val="minor"/>
    </font>
    <font>
      <b/>
      <sz val="11"/>
      <color rgb="FFE8EEF8"/>
      <name val="Calibri"/>
      <family val="2"/>
      <charset val="238"/>
      <scheme val="minor"/>
    </font>
    <font>
      <u/>
      <sz val="11"/>
      <color theme="10"/>
      <name val="Calibri"/>
      <family val="2"/>
      <charset val="238"/>
      <scheme val="minor"/>
    </font>
    <font>
      <b/>
      <sz val="11"/>
      <color rgb="FF007DC5"/>
      <name val="Calibri"/>
      <family val="2"/>
      <scheme val="minor"/>
    </font>
    <font>
      <sz val="11"/>
      <name val="Calibri"/>
      <family val="2"/>
      <scheme val="minor"/>
    </font>
    <font>
      <vertAlign val="superscript"/>
      <sz val="11"/>
      <name val="Calibri"/>
      <family val="2"/>
      <scheme val="minor"/>
    </font>
    <font>
      <sz val="11"/>
      <color rgb="FF007DC5"/>
      <name val="Calibri"/>
      <family val="2"/>
      <charset val="238"/>
      <scheme val="minor"/>
    </font>
    <font>
      <i/>
      <sz val="11"/>
      <color theme="1"/>
      <name val="Calibri"/>
      <family val="2"/>
      <scheme val="minor"/>
    </font>
    <font>
      <sz val="11"/>
      <color theme="1"/>
      <name val="Calibri"/>
      <family val="2"/>
      <charset val="238"/>
    </font>
    <font>
      <b/>
      <sz val="10"/>
      <color rgb="FF3E58AC"/>
      <name val="Calibri"/>
      <family val="2"/>
      <charset val="238"/>
    </font>
    <font>
      <sz val="10"/>
      <color rgb="FF264A60"/>
      <name val="Calibri"/>
      <family val="2"/>
      <charset val="238"/>
    </font>
    <font>
      <sz val="10"/>
      <color rgb="FF010205"/>
      <name val="Calibri"/>
      <family val="2"/>
      <charset val="238"/>
    </font>
    <font>
      <sz val="10"/>
      <color rgb="FF000000"/>
      <name val="Calibri"/>
      <family val="2"/>
      <charset val="238"/>
    </font>
  </fonts>
  <fills count="9">
    <fill>
      <patternFill patternType="none"/>
    </fill>
    <fill>
      <patternFill patternType="gray125"/>
    </fill>
    <fill>
      <patternFill patternType="none">
        <bgColor rgb="FFFFFFFF"/>
      </patternFill>
    </fill>
    <fill>
      <patternFill patternType="solid">
        <fgColor rgb="FFE4E4E4"/>
      </patternFill>
    </fill>
    <fill>
      <patternFill patternType="solid">
        <fgColor rgb="FFE0E0E0"/>
      </patternFill>
    </fill>
    <fill>
      <patternFill patternType="solid">
        <fgColor theme="4" tint="0.39997558519241921"/>
        <bgColor indexed="64"/>
      </patternFill>
    </fill>
    <fill>
      <patternFill patternType="solid">
        <fgColor rgb="FF007DC5"/>
        <bgColor indexed="64"/>
      </patternFill>
    </fill>
    <fill>
      <patternFill patternType="solid">
        <fgColor rgb="FFE8EEF8"/>
        <bgColor indexed="64"/>
      </patternFill>
    </fill>
    <fill>
      <patternFill patternType="solid">
        <fgColor rgb="FFCFDBF0"/>
        <bgColor indexed="64"/>
      </patternFill>
    </fill>
  </fills>
  <borders count="41">
    <border>
      <left/>
      <right/>
      <top/>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indexed="64"/>
      </left>
      <right style="thin">
        <color indexed="64"/>
      </right>
      <top style="thin">
        <color indexed="64"/>
      </top>
      <bottom style="thin">
        <color indexed="64"/>
      </bottom>
      <diagonal/>
    </border>
    <border>
      <left/>
      <right/>
      <top style="thin">
        <color rgb="FF7DA5D7"/>
      </top>
      <bottom/>
      <diagonal/>
    </border>
    <border>
      <left/>
      <right/>
      <top style="thin">
        <color rgb="FF7DA5D7"/>
      </top>
      <bottom style="thin">
        <color rgb="FF7DA5D7"/>
      </bottom>
      <diagonal/>
    </border>
    <border>
      <left/>
      <right style="thin">
        <color rgb="FFE8EEF8"/>
      </right>
      <top/>
      <bottom/>
      <diagonal/>
    </border>
    <border>
      <left style="thin">
        <color rgb="FFE8EEF8"/>
      </left>
      <right style="thin">
        <color rgb="FFE8EEF8"/>
      </right>
      <top/>
      <bottom/>
      <diagonal/>
    </border>
    <border>
      <left style="thin">
        <color rgb="FFE8EEF8"/>
      </left>
      <right/>
      <top/>
      <bottom/>
      <diagonal/>
    </border>
    <border>
      <left/>
      <right style="thin">
        <color rgb="FF7DA5D7"/>
      </right>
      <top/>
      <bottom style="thin">
        <color rgb="FF7DA5D7"/>
      </bottom>
      <diagonal/>
    </border>
    <border>
      <left style="thin">
        <color rgb="FF7DA5D7"/>
      </left>
      <right style="thin">
        <color rgb="FF7DA5D7"/>
      </right>
      <top/>
      <bottom style="thin">
        <color rgb="FF7DA5D7"/>
      </bottom>
      <diagonal/>
    </border>
    <border>
      <left style="thin">
        <color rgb="FF7DA5D7"/>
      </left>
      <right/>
      <top/>
      <bottom style="thin">
        <color rgb="FF7DA5D7"/>
      </bottom>
      <diagonal/>
    </border>
    <border>
      <left/>
      <right style="thin">
        <color rgb="FF7DA5D7"/>
      </right>
      <top style="thin">
        <color rgb="FF7DA5D7"/>
      </top>
      <bottom style="thin">
        <color rgb="FF7DA5D7"/>
      </bottom>
      <diagonal/>
    </border>
    <border>
      <left style="thin">
        <color rgb="FF7DA5D7"/>
      </left>
      <right style="thin">
        <color rgb="FF7DA5D7"/>
      </right>
      <top style="thin">
        <color rgb="FF7DA5D7"/>
      </top>
      <bottom style="thin">
        <color rgb="FF7DA5D7"/>
      </bottom>
      <diagonal/>
    </border>
    <border>
      <left style="thin">
        <color rgb="FF7DA5D7"/>
      </left>
      <right/>
      <top style="thin">
        <color rgb="FF7DA5D7"/>
      </top>
      <bottom style="thin">
        <color rgb="FF7DA5D7"/>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top style="thick">
        <color rgb="FF5D61FF"/>
      </top>
      <bottom style="thick">
        <color rgb="FF5D61FF"/>
      </bottom>
      <diagonal/>
    </border>
    <border>
      <left/>
      <right/>
      <top style="thick">
        <color rgb="FF5D61FF"/>
      </top>
      <bottom style="thick">
        <color rgb="FF5D61FF"/>
      </bottom>
      <diagonal/>
    </border>
    <border>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rgb="FF5D61FF"/>
      </left>
      <right/>
      <top style="thick">
        <color rgb="FF5D61FF"/>
      </top>
      <bottom style="thin">
        <color rgb="FF5D61FF"/>
      </bottom>
      <diagonal/>
    </border>
    <border>
      <left/>
      <right/>
      <top style="thick">
        <color rgb="FF5D61FF"/>
      </top>
      <bottom style="thin">
        <color rgb="FF5D61FF"/>
      </bottom>
      <diagonal/>
    </border>
    <border>
      <left/>
      <right style="thin">
        <color rgb="FF5D61FF"/>
      </right>
      <top style="thick">
        <color rgb="FF5D61FF"/>
      </top>
      <bottom style="thin">
        <color rgb="FF5D61FF"/>
      </bottom>
      <diagonal/>
    </border>
    <border>
      <left style="thin">
        <color rgb="FF5D61FF"/>
      </left>
      <right/>
      <top style="thin">
        <color rgb="FF5D61FF"/>
      </top>
      <bottom style="thin">
        <color rgb="FF5D61FF"/>
      </bottom>
      <diagonal/>
    </border>
    <border>
      <left/>
      <right/>
      <top style="thin">
        <color rgb="FF5D61FF"/>
      </top>
      <bottom style="thin">
        <color rgb="FF5D61FF"/>
      </bottom>
      <diagonal/>
    </border>
    <border>
      <left/>
      <right style="thin">
        <color rgb="FF5D61FF"/>
      </right>
      <top style="thin">
        <color rgb="FF5D61FF"/>
      </top>
      <bottom style="thin">
        <color rgb="FF5D61FF"/>
      </bottom>
      <diagonal/>
    </border>
    <border>
      <left style="thin">
        <color rgb="FF5D61FF"/>
      </left>
      <right/>
      <top style="thin">
        <color rgb="FF5D61FF"/>
      </top>
      <bottom style="thick">
        <color rgb="FF5D61FF"/>
      </bottom>
      <diagonal/>
    </border>
    <border>
      <left/>
      <right/>
      <top style="thin">
        <color rgb="FF5D61FF"/>
      </top>
      <bottom style="thick">
        <color rgb="FF5D61FF"/>
      </bottom>
      <diagonal/>
    </border>
    <border>
      <left/>
      <right style="thin">
        <color rgb="FF5D61FF"/>
      </right>
      <top style="thin">
        <color rgb="FF5D61FF"/>
      </top>
      <bottom style="thick">
        <color rgb="FF5D61FF"/>
      </bottom>
      <diagonal/>
    </border>
    <border>
      <left style="thin">
        <color rgb="FF5D61FF"/>
      </left>
      <right style="thin">
        <color rgb="FF5D61FF"/>
      </right>
      <top style="thick">
        <color rgb="FF5D61FF"/>
      </top>
      <bottom/>
      <diagonal/>
    </border>
    <border>
      <left style="thin">
        <color rgb="FF5D61FF"/>
      </left>
      <right style="thin">
        <color rgb="FF5D61FF"/>
      </right>
      <top/>
      <bottom style="thick">
        <color rgb="FF5D61FF"/>
      </bottom>
      <diagonal/>
    </border>
  </borders>
  <cellStyleXfs count="137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 borderId="3" applyNumberForma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22" fillId="2" borderId="3"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9">
    <xf numFmtId="0" fontId="0" fillId="0" borderId="0" xfId="0"/>
    <xf numFmtId="0" fontId="6" fillId="2" borderId="1" xfId="14" applyFont="1" applyFill="1" applyBorder="1" applyAlignment="1">
      <alignment vertical="center"/>
    </xf>
    <xf numFmtId="0" fontId="0" fillId="0" borderId="0" xfId="0" applyAlignment="1"/>
    <xf numFmtId="0" fontId="5" fillId="2" borderId="3" xfId="1189"/>
    <xf numFmtId="0" fontId="11" fillId="0" borderId="0" xfId="0" applyFont="1" applyAlignment="1"/>
    <xf numFmtId="165" fontId="11" fillId="0" borderId="0" xfId="0" applyNumberFormat="1" applyFont="1" applyAlignment="1"/>
    <xf numFmtId="0" fontId="12" fillId="2" borderId="8" xfId="431" applyFont="1" applyFill="1" applyBorder="1" applyAlignment="1" applyProtection="1"/>
    <xf numFmtId="1" fontId="12" fillId="2" borderId="8" xfId="431" applyNumberFormat="1" applyFont="1" applyFill="1" applyBorder="1" applyAlignment="1" applyProtection="1"/>
    <xf numFmtId="0" fontId="13" fillId="2" borderId="8" xfId="431" applyFont="1" applyFill="1" applyBorder="1" applyAlignment="1" applyProtection="1"/>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14" fillId="2" borderId="2" xfId="15" applyFont="1" applyFill="1" applyBorder="1" applyAlignment="1">
      <alignment vertical="center"/>
    </xf>
    <xf numFmtId="0" fontId="0" fillId="2" borderId="3" xfId="1189" applyFont="1" applyFill="1" applyAlignment="1">
      <alignment horizontal="left" vertical="center" wrapText="1" indent="1"/>
    </xf>
    <xf numFmtId="0" fontId="5" fillId="2" borderId="3" xfId="1189" applyFill="1" applyAlignment="1">
      <alignment horizontal="left" vertical="center" wrapText="1" indent="1"/>
    </xf>
    <xf numFmtId="0" fontId="5" fillId="2" borderId="3" xfId="1189" applyFill="1"/>
    <xf numFmtId="0" fontId="16" fillId="6" borderId="3" xfId="1189" applyFont="1" applyFill="1"/>
    <xf numFmtId="0" fontId="5" fillId="6" borderId="3" xfId="1189" applyFill="1"/>
    <xf numFmtId="0" fontId="15" fillId="2" borderId="3" xfId="1189" applyFont="1" applyFill="1" applyAlignment="1">
      <alignment horizontal="left" vertical="center" indent="1"/>
    </xf>
    <xf numFmtId="0" fontId="16" fillId="2" borderId="3" xfId="1189" applyFont="1" applyFill="1"/>
    <xf numFmtId="0" fontId="5" fillId="2" borderId="3" xfId="1263" applyFill="1" applyAlignment="1"/>
    <xf numFmtId="0" fontId="21" fillId="6" borderId="11" xfId="1263" applyFont="1" applyFill="1" applyBorder="1" applyAlignment="1">
      <alignment horizontal="left" vertical="center" indent="1"/>
    </xf>
    <xf numFmtId="0" fontId="21" fillId="6" borderId="12" xfId="1263" applyFont="1" applyFill="1" applyBorder="1" applyAlignment="1">
      <alignment horizontal="left" vertical="center" indent="1"/>
    </xf>
    <xf numFmtId="0" fontId="21" fillId="6" borderId="13" xfId="1263" applyFont="1" applyFill="1" applyBorder="1" applyAlignment="1">
      <alignment horizontal="left" vertical="center" indent="1"/>
    </xf>
    <xf numFmtId="0" fontId="5" fillId="2" borderId="3" xfId="1263" applyFill="1" applyAlignment="1">
      <alignment horizontal="left" vertical="center"/>
    </xf>
    <xf numFmtId="0" fontId="23" fillId="8" borderId="14" xfId="1264" applyFont="1" applyFill="1" applyBorder="1" applyAlignment="1">
      <alignment horizontal="left" vertical="center" indent="1"/>
    </xf>
    <xf numFmtId="0" fontId="24" fillId="8" borderId="15" xfId="1264" applyFont="1" applyFill="1" applyBorder="1" applyAlignment="1">
      <alignment horizontal="left" vertical="center" indent="1"/>
    </xf>
    <xf numFmtId="0" fontId="5" fillId="8" borderId="16" xfId="1263" applyFill="1" applyBorder="1" applyAlignment="1">
      <alignment horizontal="left" vertical="center" indent="1"/>
    </xf>
    <xf numFmtId="0" fontId="23" fillId="7" borderId="17" xfId="1264" applyFont="1" applyFill="1" applyBorder="1" applyAlignment="1">
      <alignment horizontal="left" vertical="center" indent="1"/>
    </xf>
    <xf numFmtId="0" fontId="24" fillId="7" borderId="18" xfId="1264" applyFont="1" applyFill="1" applyBorder="1" applyAlignment="1">
      <alignment horizontal="left" vertical="center" indent="1"/>
    </xf>
    <xf numFmtId="0" fontId="5" fillId="7" borderId="19" xfId="1263" applyFill="1" applyBorder="1" applyAlignment="1">
      <alignment horizontal="left" vertical="center" indent="1"/>
    </xf>
    <xf numFmtId="0" fontId="23" fillId="8" borderId="17" xfId="1264" applyFont="1" applyFill="1" applyBorder="1" applyAlignment="1">
      <alignment horizontal="left" vertical="center" indent="1"/>
    </xf>
    <xf numFmtId="0" fontId="24" fillId="8" borderId="18" xfId="1264" applyFont="1" applyFill="1" applyBorder="1" applyAlignment="1">
      <alignment horizontal="left" vertical="center" indent="1"/>
    </xf>
    <xf numFmtId="0" fontId="5" fillId="8" borderId="19" xfId="1263" applyFill="1" applyBorder="1" applyAlignment="1">
      <alignment horizontal="left" vertical="center" indent="1"/>
    </xf>
    <xf numFmtId="0" fontId="23" fillId="2" borderId="3" xfId="1263" applyFont="1" applyFill="1" applyBorder="1" applyAlignment="1">
      <alignment horizontal="left" vertical="center"/>
    </xf>
    <xf numFmtId="0" fontId="24" fillId="2" borderId="3" xfId="1263" applyFont="1" applyFill="1" applyBorder="1" applyAlignment="1">
      <alignment horizontal="left" vertical="center"/>
    </xf>
    <xf numFmtId="0" fontId="5" fillId="2" borderId="3" xfId="1263" applyFill="1" applyBorder="1" applyAlignment="1">
      <alignment horizontal="left" vertical="center"/>
    </xf>
    <xf numFmtId="14" fontId="26" fillId="2" borderId="3" xfId="1263" applyNumberFormat="1" applyFont="1" applyFill="1" applyBorder="1" applyAlignment="1">
      <alignment horizontal="left" vertical="center"/>
    </xf>
    <xf numFmtId="0" fontId="2" fillId="2" borderId="3" xfId="1263" applyFont="1" applyFill="1" applyAlignment="1"/>
    <xf numFmtId="0" fontId="1" fillId="2" borderId="3" xfId="1263" applyFont="1" applyFill="1" applyAlignment="1"/>
    <xf numFmtId="165" fontId="8" fillId="3" borderId="4" xfId="1255" applyNumberFormat="1" applyFont="1" applyFill="1" applyBorder="1" applyAlignment="1">
      <alignment horizontal="center"/>
    </xf>
    <xf numFmtId="165" fontId="9" fillId="3" borderId="5" xfId="1259" applyNumberFormat="1" applyFont="1" applyFill="1" applyBorder="1" applyAlignment="1">
      <alignment horizontal="right" vertical="top"/>
    </xf>
    <xf numFmtId="165" fontId="10" fillId="2" borderId="6" xfId="1260" applyNumberFormat="1" applyFont="1" applyFill="1" applyBorder="1" applyAlignment="1">
      <alignment horizontal="right" vertical="top"/>
    </xf>
    <xf numFmtId="165" fontId="9" fillId="3" borderId="6" xfId="1261" applyNumberFormat="1" applyFont="1" applyFill="1" applyBorder="1" applyAlignment="1">
      <alignment horizontal="right" vertical="top"/>
    </xf>
    <xf numFmtId="165" fontId="9" fillId="3" borderId="7" xfId="1262" applyNumberFormat="1" applyFont="1" applyFill="1" applyBorder="1" applyAlignment="1">
      <alignment horizontal="right" vertical="top"/>
    </xf>
    <xf numFmtId="0" fontId="27" fillId="2" borderId="3" xfId="1263" applyFont="1" applyFill="1" applyAlignment="1"/>
    <xf numFmtId="1" fontId="13" fillId="0" borderId="8" xfId="431" applyNumberFormat="1" applyFont="1" applyFill="1" applyBorder="1" applyAlignment="1" applyProtection="1"/>
    <xf numFmtId="1" fontId="28" fillId="0" borderId="8" xfId="431" applyNumberFormat="1" applyFont="1" applyFill="1" applyBorder="1" applyAlignment="1" applyProtection="1"/>
    <xf numFmtId="0" fontId="30" fillId="3" borderId="24" xfId="1270" applyFont="1" applyFill="1" applyBorder="1" applyAlignment="1">
      <alignment horizontal="center" wrapText="1"/>
    </xf>
    <xf numFmtId="0" fontId="30" fillId="3" borderId="25" xfId="1271" applyFont="1" applyFill="1" applyBorder="1" applyAlignment="1">
      <alignment horizontal="center" wrapText="1"/>
    </xf>
    <xf numFmtId="0" fontId="30" fillId="3" borderId="26" xfId="1272" applyFont="1" applyFill="1" applyBorder="1" applyAlignment="1">
      <alignment horizontal="center" wrapText="1"/>
    </xf>
    <xf numFmtId="0" fontId="30" fillId="4" borderId="27" xfId="1273" applyFont="1" applyFill="1" applyBorder="1" applyAlignment="1">
      <alignment horizontal="left" vertical="top" wrapText="1"/>
    </xf>
    <xf numFmtId="0" fontId="30" fillId="4" borderId="28" xfId="1274" applyFont="1" applyFill="1" applyBorder="1" applyAlignment="1">
      <alignment horizontal="left" vertical="top" wrapText="1"/>
    </xf>
    <xf numFmtId="0" fontId="30" fillId="4" borderId="29" xfId="1275" applyFont="1" applyFill="1" applyBorder="1" applyAlignment="1">
      <alignment horizontal="left" vertical="top" wrapText="1"/>
    </xf>
    <xf numFmtId="164" fontId="31" fillId="3" borderId="30" xfId="1276" applyNumberFormat="1" applyFont="1" applyFill="1" applyBorder="1" applyAlignment="1">
      <alignment horizontal="right" vertical="top"/>
    </xf>
    <xf numFmtId="164" fontId="31" fillId="3" borderId="31" xfId="1277" applyNumberFormat="1" applyFont="1" applyFill="1" applyBorder="1" applyAlignment="1">
      <alignment horizontal="right" vertical="top"/>
    </xf>
    <xf numFmtId="164" fontId="31" fillId="3" borderId="32" xfId="1278" applyNumberFormat="1" applyFont="1" applyFill="1" applyBorder="1" applyAlignment="1">
      <alignment horizontal="right" vertical="top"/>
    </xf>
    <xf numFmtId="164" fontId="32" fillId="2" borderId="33" xfId="1279" applyNumberFormat="1" applyFont="1" applyFill="1" applyBorder="1" applyAlignment="1">
      <alignment horizontal="right" vertical="top"/>
    </xf>
    <xf numFmtId="164" fontId="32" fillId="2" borderId="34" xfId="1280" applyNumberFormat="1" applyFont="1" applyFill="1" applyBorder="1" applyAlignment="1">
      <alignment horizontal="right" vertical="top"/>
    </xf>
    <xf numFmtId="164" fontId="32" fillId="2" borderId="35" xfId="1281" applyNumberFormat="1" applyFont="1" applyFill="1" applyBorder="1" applyAlignment="1">
      <alignment horizontal="right" vertical="top"/>
    </xf>
    <xf numFmtId="164" fontId="31" fillId="3" borderId="33" xfId="1282" applyNumberFormat="1" applyFont="1" applyFill="1" applyBorder="1" applyAlignment="1">
      <alignment horizontal="right" vertical="top"/>
    </xf>
    <xf numFmtId="164" fontId="31" fillId="3" borderId="34" xfId="1283" applyNumberFormat="1" applyFont="1" applyFill="1" applyBorder="1" applyAlignment="1">
      <alignment horizontal="right" vertical="top"/>
    </xf>
    <xf numFmtId="164" fontId="31" fillId="3" borderId="35" xfId="1284" applyNumberFormat="1" applyFont="1" applyFill="1" applyBorder="1" applyAlignment="1">
      <alignment horizontal="right" vertical="top"/>
    </xf>
    <xf numFmtId="164" fontId="32" fillId="2" borderId="36" xfId="1285" applyNumberFormat="1" applyFont="1" applyFill="1" applyBorder="1" applyAlignment="1">
      <alignment horizontal="right" vertical="top"/>
    </xf>
    <xf numFmtId="164" fontId="32" fillId="2" borderId="37" xfId="1286" applyNumberFormat="1" applyFont="1" applyFill="1" applyBorder="1" applyAlignment="1">
      <alignment horizontal="right" vertical="top"/>
    </xf>
    <xf numFmtId="164" fontId="32" fillId="2" borderId="38" xfId="1287" applyNumberFormat="1" applyFont="1" applyFill="1" applyBorder="1" applyAlignment="1">
      <alignment horizontal="right" vertical="top"/>
    </xf>
    <xf numFmtId="0" fontId="30" fillId="3" borderId="24" xfId="1293" applyFont="1" applyFill="1" applyBorder="1" applyAlignment="1">
      <alignment horizontal="center" wrapText="1"/>
    </xf>
    <xf numFmtId="0" fontId="30" fillId="3" borderId="25" xfId="1294" applyFont="1" applyFill="1" applyBorder="1" applyAlignment="1">
      <alignment horizontal="center" wrapText="1"/>
    </xf>
    <xf numFmtId="0" fontId="30" fillId="3" borderId="26" xfId="1295" applyFont="1" applyFill="1" applyBorder="1" applyAlignment="1">
      <alignment horizontal="center" wrapText="1"/>
    </xf>
    <xf numFmtId="0" fontId="30" fillId="4" borderId="27" xfId="1296" applyFont="1" applyFill="1" applyBorder="1" applyAlignment="1">
      <alignment horizontal="left" vertical="top" wrapText="1"/>
    </xf>
    <xf numFmtId="0" fontId="30" fillId="4" borderId="28" xfId="1297" applyFont="1" applyFill="1" applyBorder="1" applyAlignment="1">
      <alignment horizontal="left" vertical="top" wrapText="1"/>
    </xf>
    <xf numFmtId="0" fontId="30" fillId="4" borderId="29" xfId="1298" applyFont="1" applyFill="1" applyBorder="1" applyAlignment="1">
      <alignment horizontal="left" vertical="top" wrapText="1"/>
    </xf>
    <xf numFmtId="164" fontId="31" fillId="3" borderId="30" xfId="1299" applyNumberFormat="1" applyFont="1" applyFill="1" applyBorder="1" applyAlignment="1">
      <alignment horizontal="right" vertical="top"/>
    </xf>
    <xf numFmtId="164" fontId="31" fillId="3" borderId="31" xfId="1300" applyNumberFormat="1" applyFont="1" applyFill="1" applyBorder="1" applyAlignment="1">
      <alignment horizontal="right" vertical="top"/>
    </xf>
    <xf numFmtId="164" fontId="31" fillId="3" borderId="32" xfId="1301" applyNumberFormat="1" applyFont="1" applyFill="1" applyBorder="1" applyAlignment="1">
      <alignment horizontal="right" vertical="top"/>
    </xf>
    <xf numFmtId="164" fontId="32" fillId="2" borderId="33" xfId="1302" applyNumberFormat="1" applyFont="1" applyFill="1" applyBorder="1" applyAlignment="1">
      <alignment horizontal="right" vertical="top"/>
    </xf>
    <xf numFmtId="164" fontId="32" fillId="2" borderId="34" xfId="1303" applyNumberFormat="1" applyFont="1" applyFill="1" applyBorder="1" applyAlignment="1">
      <alignment horizontal="right" vertical="top"/>
    </xf>
    <xf numFmtId="164" fontId="32" fillId="2" borderId="35" xfId="1304" applyNumberFormat="1" applyFont="1" applyFill="1" applyBorder="1" applyAlignment="1">
      <alignment horizontal="right" vertical="top"/>
    </xf>
    <xf numFmtId="164" fontId="31" fillId="3" borderId="33" xfId="1305" applyNumberFormat="1" applyFont="1" applyFill="1" applyBorder="1" applyAlignment="1">
      <alignment horizontal="right" vertical="top"/>
    </xf>
    <xf numFmtId="164" fontId="31" fillId="3" borderId="34" xfId="1306" applyNumberFormat="1" applyFont="1" applyFill="1" applyBorder="1" applyAlignment="1">
      <alignment horizontal="right" vertical="top"/>
    </xf>
    <xf numFmtId="164" fontId="31" fillId="3" borderId="35" xfId="1307" applyNumberFormat="1" applyFont="1" applyFill="1" applyBorder="1" applyAlignment="1">
      <alignment horizontal="right" vertical="top"/>
    </xf>
    <xf numFmtId="164" fontId="32" fillId="2" borderId="36" xfId="1308" applyNumberFormat="1" applyFont="1" applyFill="1" applyBorder="1" applyAlignment="1">
      <alignment horizontal="right" vertical="top"/>
    </xf>
    <xf numFmtId="164" fontId="32" fillId="2" borderId="37" xfId="1309" applyNumberFormat="1" applyFont="1" applyFill="1" applyBorder="1" applyAlignment="1">
      <alignment horizontal="right" vertical="top"/>
    </xf>
    <xf numFmtId="164" fontId="32" fillId="2" borderId="38" xfId="1310" applyNumberFormat="1" applyFont="1" applyFill="1" applyBorder="1" applyAlignment="1">
      <alignment horizontal="right" vertical="top"/>
    </xf>
    <xf numFmtId="0" fontId="30" fillId="3" borderId="24" xfId="1316" applyFont="1" applyFill="1" applyBorder="1" applyAlignment="1">
      <alignment horizontal="center" wrapText="1"/>
    </xf>
    <xf numFmtId="0" fontId="30" fillId="3" borderId="25" xfId="1317" applyFont="1" applyFill="1" applyBorder="1" applyAlignment="1">
      <alignment horizontal="center" wrapText="1"/>
    </xf>
    <xf numFmtId="0" fontId="30" fillId="3" borderId="26" xfId="1318" applyFont="1" applyFill="1" applyBorder="1" applyAlignment="1">
      <alignment horizontal="center" wrapText="1"/>
    </xf>
    <xf numFmtId="0" fontId="30" fillId="4" borderId="27" xfId="1319" applyFont="1" applyFill="1" applyBorder="1" applyAlignment="1">
      <alignment horizontal="left" vertical="top" wrapText="1"/>
    </xf>
    <xf numFmtId="0" fontId="30" fillId="4" borderId="28" xfId="1320" applyFont="1" applyFill="1" applyBorder="1" applyAlignment="1">
      <alignment horizontal="left" vertical="top" wrapText="1"/>
    </xf>
    <xf numFmtId="0" fontId="30" fillId="4" borderId="29" xfId="1321" applyFont="1" applyFill="1" applyBorder="1" applyAlignment="1">
      <alignment horizontal="left" vertical="top" wrapText="1"/>
    </xf>
    <xf numFmtId="164" fontId="31" fillId="3" borderId="30" xfId="1322" applyNumberFormat="1" applyFont="1" applyFill="1" applyBorder="1" applyAlignment="1">
      <alignment horizontal="right" vertical="top"/>
    </xf>
    <xf numFmtId="164" fontId="31" fillId="3" borderId="31" xfId="1323" applyNumberFormat="1" applyFont="1" applyFill="1" applyBorder="1" applyAlignment="1">
      <alignment horizontal="right" vertical="top"/>
    </xf>
    <xf numFmtId="164" fontId="31" fillId="3" borderId="32" xfId="1324" applyNumberFormat="1" applyFont="1" applyFill="1" applyBorder="1" applyAlignment="1">
      <alignment horizontal="right" vertical="top"/>
    </xf>
    <xf numFmtId="164" fontId="32" fillId="2" borderId="33" xfId="1325" applyNumberFormat="1" applyFont="1" applyFill="1" applyBorder="1" applyAlignment="1">
      <alignment horizontal="right" vertical="top"/>
    </xf>
    <xf numFmtId="164" fontId="32" fillId="2" borderId="34" xfId="1326" applyNumberFormat="1" applyFont="1" applyFill="1" applyBorder="1" applyAlignment="1">
      <alignment horizontal="right" vertical="top"/>
    </xf>
    <xf numFmtId="164" fontId="32" fillId="2" borderId="35" xfId="1327" applyNumberFormat="1" applyFont="1" applyFill="1" applyBorder="1" applyAlignment="1">
      <alignment horizontal="right" vertical="top"/>
    </xf>
    <xf numFmtId="164" fontId="31" fillId="3" borderId="33" xfId="1328" applyNumberFormat="1" applyFont="1" applyFill="1" applyBorder="1" applyAlignment="1">
      <alignment horizontal="right" vertical="top"/>
    </xf>
    <xf numFmtId="164" fontId="31" fillId="3" borderId="34" xfId="1329" applyNumberFormat="1" applyFont="1" applyFill="1" applyBorder="1" applyAlignment="1">
      <alignment horizontal="right" vertical="top"/>
    </xf>
    <xf numFmtId="164" fontId="31" fillId="3" borderId="35" xfId="1330" applyNumberFormat="1" applyFont="1" applyFill="1" applyBorder="1" applyAlignment="1">
      <alignment horizontal="right" vertical="top"/>
    </xf>
    <xf numFmtId="164" fontId="32" fillId="2" borderId="36" xfId="1331" applyNumberFormat="1" applyFont="1" applyFill="1" applyBorder="1" applyAlignment="1">
      <alignment horizontal="right" vertical="top"/>
    </xf>
    <xf numFmtId="164" fontId="32" fillId="2" borderId="37" xfId="1332" applyNumberFormat="1" applyFont="1" applyFill="1" applyBorder="1" applyAlignment="1">
      <alignment horizontal="right" vertical="top"/>
    </xf>
    <xf numFmtId="164" fontId="32" fillId="2" borderId="38" xfId="1333" applyNumberFormat="1" applyFont="1" applyFill="1" applyBorder="1" applyAlignment="1">
      <alignment horizontal="right" vertical="top"/>
    </xf>
    <xf numFmtId="0" fontId="30" fillId="3" borderId="36" xfId="1344" applyFont="1" applyFill="1" applyBorder="1" applyAlignment="1">
      <alignment horizontal="center" wrapText="1"/>
    </xf>
    <xf numFmtId="0" fontId="30" fillId="3" borderId="37" xfId="1345" applyFont="1" applyFill="1" applyBorder="1" applyAlignment="1">
      <alignment horizontal="center" wrapText="1"/>
    </xf>
    <xf numFmtId="0" fontId="30" fillId="3" borderId="38" xfId="1346" applyFont="1" applyFill="1" applyBorder="1" applyAlignment="1">
      <alignment horizontal="center" wrapText="1"/>
    </xf>
    <xf numFmtId="0" fontId="30" fillId="4" borderId="27" xfId="1347" applyFont="1" applyFill="1" applyBorder="1" applyAlignment="1">
      <alignment horizontal="left" vertical="top" wrapText="1"/>
    </xf>
    <xf numFmtId="0" fontId="30" fillId="4" borderId="28" xfId="1348" applyFont="1" applyFill="1" applyBorder="1" applyAlignment="1">
      <alignment horizontal="left" vertical="top" wrapText="1"/>
    </xf>
    <xf numFmtId="0" fontId="30" fillId="4" borderId="29" xfId="1349" applyFont="1" applyFill="1" applyBorder="1" applyAlignment="1">
      <alignment horizontal="left" vertical="top" wrapText="1"/>
    </xf>
    <xf numFmtId="164" fontId="31" fillId="3" borderId="30" xfId="1350" applyNumberFormat="1" applyFont="1" applyFill="1" applyBorder="1" applyAlignment="1">
      <alignment horizontal="right" vertical="top"/>
    </xf>
    <xf numFmtId="164" fontId="31" fillId="3" borderId="31" xfId="1351" applyNumberFormat="1" applyFont="1" applyFill="1" applyBorder="1" applyAlignment="1">
      <alignment horizontal="right" vertical="top"/>
    </xf>
    <xf numFmtId="164" fontId="31" fillId="3" borderId="32" xfId="1352" applyNumberFormat="1" applyFont="1" applyFill="1" applyBorder="1" applyAlignment="1">
      <alignment horizontal="right" vertical="top"/>
    </xf>
    <xf numFmtId="164" fontId="32" fillId="2" borderId="33" xfId="1353" applyNumberFormat="1" applyFont="1" applyFill="1" applyBorder="1" applyAlignment="1">
      <alignment horizontal="right" vertical="top"/>
    </xf>
    <xf numFmtId="164" fontId="32" fillId="2" borderId="34" xfId="1354" applyNumberFormat="1" applyFont="1" applyFill="1" applyBorder="1" applyAlignment="1">
      <alignment horizontal="right" vertical="top"/>
    </xf>
    <xf numFmtId="164" fontId="32" fillId="2" borderId="35" xfId="1355" applyNumberFormat="1" applyFont="1" applyFill="1" applyBorder="1" applyAlignment="1">
      <alignment horizontal="right" vertical="top"/>
    </xf>
    <xf numFmtId="164" fontId="31" fillId="3" borderId="33" xfId="1356" applyNumberFormat="1" applyFont="1" applyFill="1" applyBorder="1" applyAlignment="1">
      <alignment horizontal="right" vertical="top"/>
    </xf>
    <xf numFmtId="164" fontId="31" fillId="3" borderId="34" xfId="1357" applyNumberFormat="1" applyFont="1" applyFill="1" applyBorder="1" applyAlignment="1">
      <alignment horizontal="right" vertical="top"/>
    </xf>
    <xf numFmtId="164" fontId="31" fillId="3" borderId="35" xfId="1358" applyNumberFormat="1" applyFont="1" applyFill="1" applyBorder="1" applyAlignment="1">
      <alignment horizontal="right" vertical="top"/>
    </xf>
    <xf numFmtId="164" fontId="31" fillId="3" borderId="36" xfId="1359" applyNumberFormat="1" applyFont="1" applyFill="1" applyBorder="1" applyAlignment="1">
      <alignment horizontal="right" vertical="top"/>
    </xf>
    <xf numFmtId="164" fontId="31" fillId="3" borderId="37" xfId="1360" applyNumberFormat="1" applyFont="1" applyFill="1" applyBorder="1" applyAlignment="1">
      <alignment horizontal="right" vertical="top"/>
    </xf>
    <xf numFmtId="164" fontId="31" fillId="3" borderId="38" xfId="1361" applyNumberFormat="1" applyFont="1" applyFill="1" applyBorder="1" applyAlignment="1">
      <alignment horizontal="right" vertical="top"/>
    </xf>
    <xf numFmtId="0" fontId="30" fillId="3" borderId="23" xfId="1363" applyFont="1" applyFill="1" applyBorder="1" applyAlignment="1">
      <alignment horizontal="center" wrapText="1"/>
    </xf>
    <xf numFmtId="0" fontId="30" fillId="4" borderId="27" xfId="1364" applyFont="1" applyFill="1" applyBorder="1" applyAlignment="1">
      <alignment horizontal="left" vertical="top" wrapText="1"/>
    </xf>
    <xf numFmtId="0" fontId="30" fillId="4" borderId="28" xfId="1365" applyFont="1" applyFill="1" applyBorder="1" applyAlignment="1">
      <alignment horizontal="left" vertical="top" wrapText="1"/>
    </xf>
    <xf numFmtId="0" fontId="30" fillId="4" borderId="29" xfId="1366" applyFont="1" applyFill="1" applyBorder="1" applyAlignment="1">
      <alignment horizontal="left" vertical="top" wrapText="1"/>
    </xf>
    <xf numFmtId="164" fontId="31" fillId="3" borderId="27" xfId="1367" applyNumberFormat="1" applyFont="1" applyFill="1" applyBorder="1" applyAlignment="1">
      <alignment horizontal="right" vertical="top"/>
    </xf>
    <xf numFmtId="164" fontId="32" fillId="2" borderId="28" xfId="1368" applyNumberFormat="1" applyFont="1" applyFill="1" applyBorder="1" applyAlignment="1">
      <alignment horizontal="right" vertical="top"/>
    </xf>
    <xf numFmtId="164" fontId="31" fillId="3" borderId="28" xfId="1369" applyNumberFormat="1" applyFont="1" applyFill="1" applyBorder="1" applyAlignment="1">
      <alignment horizontal="right" vertical="top"/>
    </xf>
    <xf numFmtId="164" fontId="31" fillId="3" borderId="29" xfId="1370" applyNumberFormat="1" applyFont="1" applyFill="1" applyBorder="1" applyAlignment="1">
      <alignment horizontal="right" vertical="top"/>
    </xf>
    <xf numFmtId="0" fontId="17" fillId="2" borderId="3" xfId="1263" applyFont="1" applyFill="1" applyAlignment="1">
      <alignment vertical="center"/>
    </xf>
    <xf numFmtId="0" fontId="3" fillId="2" borderId="3" xfId="1263" applyFont="1" applyFill="1" applyAlignment="1">
      <alignment vertical="center"/>
    </xf>
    <xf numFmtId="0" fontId="18" fillId="2" borderId="3" xfId="1263" applyFont="1" applyFill="1" applyAlignment="1">
      <alignment vertical="center"/>
    </xf>
    <xf numFmtId="0" fontId="19" fillId="2" borderId="3" xfId="1263" applyFont="1" applyFill="1" applyAlignment="1">
      <alignment vertical="center"/>
    </xf>
    <xf numFmtId="0" fontId="29" fillId="2" borderId="22" xfId="1268" applyFont="1" applyFill="1" applyBorder="1" applyAlignment="1">
      <alignment horizontal="left" vertical="center" wrapText="1"/>
    </xf>
    <xf numFmtId="0" fontId="29" fillId="2" borderId="20" xfId="1266" applyFont="1" applyFill="1" applyBorder="1" applyAlignment="1">
      <alignment horizontal="left" vertical="center" wrapText="1"/>
    </xf>
    <xf numFmtId="0" fontId="29" fillId="2" borderId="21" xfId="1267" applyFont="1" applyFill="1" applyBorder="1" applyAlignment="1">
      <alignment horizontal="left" vertical="center" wrapText="1"/>
    </xf>
    <xf numFmtId="0" fontId="30" fillId="3" borderId="23" xfId="1269" applyFont="1" applyFill="1" applyBorder="1" applyAlignment="1">
      <alignment horizontal="left" wrapText="1"/>
    </xf>
    <xf numFmtId="0" fontId="29" fillId="2" borderId="22" xfId="1291" applyFont="1" applyFill="1" applyBorder="1" applyAlignment="1">
      <alignment horizontal="left" vertical="center" wrapText="1"/>
    </xf>
    <xf numFmtId="0" fontId="29" fillId="2" borderId="20" xfId="1289" applyFont="1" applyFill="1" applyBorder="1" applyAlignment="1">
      <alignment horizontal="left" vertical="center" wrapText="1"/>
    </xf>
    <xf numFmtId="0" fontId="29" fillId="2" borderId="21" xfId="1290" applyFont="1" applyFill="1" applyBorder="1" applyAlignment="1">
      <alignment horizontal="left" vertical="center" wrapText="1"/>
    </xf>
    <xf numFmtId="0" fontId="30" fillId="3" borderId="23" xfId="1292" applyFont="1" applyFill="1" applyBorder="1" applyAlignment="1">
      <alignment horizontal="left" wrapText="1"/>
    </xf>
    <xf numFmtId="0" fontId="29" fillId="2" borderId="22" xfId="1314" applyFont="1" applyFill="1" applyBorder="1" applyAlignment="1">
      <alignment horizontal="left" vertical="center" wrapText="1"/>
    </xf>
    <xf numFmtId="0" fontId="29" fillId="2" borderId="20" xfId="1312" applyFont="1" applyFill="1" applyBorder="1" applyAlignment="1">
      <alignment horizontal="left" vertical="center" wrapText="1"/>
    </xf>
    <xf numFmtId="0" fontId="29" fillId="2" borderId="21" xfId="1313" applyFont="1" applyFill="1" applyBorder="1" applyAlignment="1">
      <alignment horizontal="left" vertical="center" wrapText="1"/>
    </xf>
    <xf numFmtId="0" fontId="30" fillId="3" borderId="23" xfId="1315" applyFont="1" applyFill="1" applyBorder="1" applyAlignment="1">
      <alignment horizontal="left" wrapText="1"/>
    </xf>
    <xf numFmtId="0" fontId="29" fillId="2" borderId="22" xfId="1337" applyFont="1" applyFill="1" applyBorder="1" applyAlignment="1">
      <alignment horizontal="left" vertical="center" wrapText="1"/>
    </xf>
    <xf numFmtId="0" fontId="29" fillId="2" borderId="20" xfId="1335" applyFont="1" applyFill="1" applyBorder="1" applyAlignment="1">
      <alignment horizontal="left" vertical="center" wrapText="1"/>
    </xf>
    <xf numFmtId="0" fontId="29" fillId="2" borderId="21" xfId="1336" applyFont="1" applyFill="1" applyBorder="1" applyAlignment="1">
      <alignment horizontal="left" vertical="center" wrapText="1"/>
    </xf>
    <xf numFmtId="0" fontId="30" fillId="3" borderId="39" xfId="1338" applyFont="1" applyFill="1" applyBorder="1" applyAlignment="1">
      <alignment horizontal="left" wrapText="1"/>
    </xf>
    <xf numFmtId="0" fontId="30" fillId="3" borderId="40" xfId="1339" applyFont="1" applyFill="1" applyBorder="1" applyAlignment="1">
      <alignment horizontal="left" wrapText="1"/>
    </xf>
    <xf numFmtId="0" fontId="30" fillId="3" borderId="27" xfId="1343" applyFont="1" applyFill="1" applyBorder="1" applyAlignment="1">
      <alignment horizontal="center" wrapText="1"/>
    </xf>
    <xf numFmtId="0" fontId="30" fillId="3" borderId="31" xfId="1341" applyFont="1" applyFill="1" applyBorder="1" applyAlignment="1">
      <alignment horizontal="center" wrapText="1"/>
    </xf>
    <xf numFmtId="0" fontId="30" fillId="3" borderId="32" xfId="1342" applyFont="1" applyFill="1" applyBorder="1" applyAlignment="1">
      <alignment horizontal="center" wrapText="1"/>
    </xf>
    <xf numFmtId="0" fontId="30" fillId="3" borderId="23" xfId="1362" applyFont="1" applyFill="1" applyBorder="1" applyAlignment="1">
      <alignment horizontal="left" wrapText="1"/>
    </xf>
    <xf numFmtId="0" fontId="0" fillId="7" borderId="9" xfId="1189" applyFont="1" applyFill="1" applyBorder="1" applyAlignment="1">
      <alignment horizontal="left" vertical="center" wrapText="1" indent="1"/>
    </xf>
    <xf numFmtId="0" fontId="5" fillId="7" borderId="9" xfId="1189" applyFill="1" applyBorder="1" applyAlignment="1">
      <alignment horizontal="left" vertical="center" wrapText="1" indent="1"/>
    </xf>
    <xf numFmtId="0" fontId="15" fillId="6" borderId="3" xfId="1189" applyFont="1" applyFill="1" applyAlignment="1">
      <alignment horizontal="left" vertical="center" indent="1"/>
    </xf>
    <xf numFmtId="0" fontId="5" fillId="7" borderId="3" xfId="1189" applyFill="1" applyAlignment="1">
      <alignment horizontal="left" vertical="center" wrapText="1" indent="1"/>
    </xf>
    <xf numFmtId="0" fontId="0" fillId="7" borderId="3" xfId="1189" applyFont="1" applyFill="1" applyAlignment="1">
      <alignment horizontal="left" vertical="center" wrapText="1" indent="1"/>
    </xf>
    <xf numFmtId="0" fontId="0" fillId="8" borderId="3" xfId="1189" applyFont="1" applyFill="1" applyAlignment="1">
      <alignment horizontal="left" vertical="center" indent="1"/>
    </xf>
    <xf numFmtId="0" fontId="5" fillId="7" borderId="10" xfId="1189" applyFill="1" applyBorder="1" applyAlignment="1">
      <alignment horizontal="left" vertical="center" indent="1"/>
    </xf>
  </cellXfs>
  <cellStyles count="1371">
    <cellStyle name="Hiperpovezava" xfId="1264" builtinId="8"/>
    <cellStyle name="Navadno" xfId="0" builtinId="0"/>
    <cellStyle name="Navadno 2" xfId="1263" xr:uid="{00000000-0005-0000-0000-000002000000}"/>
    <cellStyle name="Normal 2" xfId="431" xr:uid="{00000000-0005-0000-0000-000003000000}"/>
    <cellStyle name="Normal 3" xfId="1189" xr:uid="{00000000-0005-0000-0000-000004000000}"/>
    <cellStyle name="style1607041697442" xfId="1" xr:uid="{00000000-0005-0000-0000-000005000000}"/>
    <cellStyle name="style1607041697510" xfId="2" xr:uid="{00000000-0005-0000-0000-000006000000}"/>
    <cellStyle name="style1607041697576" xfId="3" xr:uid="{00000000-0005-0000-0000-000007000000}"/>
    <cellStyle name="style1607041697652" xfId="4" xr:uid="{00000000-0005-0000-0000-000008000000}"/>
    <cellStyle name="style1607041697753" xfId="5" xr:uid="{00000000-0005-0000-0000-000009000000}"/>
    <cellStyle name="style1607041697826" xfId="6" xr:uid="{00000000-0005-0000-0000-00000A000000}"/>
    <cellStyle name="style1607041697905" xfId="7" xr:uid="{00000000-0005-0000-0000-00000B000000}"/>
    <cellStyle name="style1607041697966" xfId="8" xr:uid="{00000000-0005-0000-0000-00000C000000}"/>
    <cellStyle name="style1607041698025" xfId="9" xr:uid="{00000000-0005-0000-0000-00000D000000}"/>
    <cellStyle name="style1607041698071" xfId="10" xr:uid="{00000000-0005-0000-0000-00000E000000}"/>
    <cellStyle name="style1607041698118" xfId="11" xr:uid="{00000000-0005-0000-0000-00000F000000}"/>
    <cellStyle name="style1607041698191" xfId="12" xr:uid="{00000000-0005-0000-0000-000010000000}"/>
    <cellStyle name="style1607047674522" xfId="13" xr:uid="{00000000-0005-0000-0000-000011000000}"/>
    <cellStyle name="style1607047674593" xfId="14" xr:uid="{00000000-0005-0000-0000-000012000000}"/>
    <cellStyle name="style1607047674686" xfId="15" xr:uid="{00000000-0005-0000-0000-000013000000}"/>
    <cellStyle name="style1607047674756" xfId="16" xr:uid="{00000000-0005-0000-0000-000014000000}"/>
    <cellStyle name="style1607047674850" xfId="17" xr:uid="{00000000-0005-0000-0000-000015000000}"/>
    <cellStyle name="style1607047674901" xfId="18" xr:uid="{00000000-0005-0000-0000-000016000000}"/>
    <cellStyle name="style1607047674973" xfId="19" xr:uid="{00000000-0005-0000-0000-000017000000}"/>
    <cellStyle name="style1607047675032" xfId="20" xr:uid="{00000000-0005-0000-0000-000018000000}"/>
    <cellStyle name="style1607047675103" xfId="21" xr:uid="{00000000-0005-0000-0000-000019000000}"/>
    <cellStyle name="style1607047675147" xfId="22" xr:uid="{00000000-0005-0000-0000-00001A000000}"/>
    <cellStyle name="style1607047675246" xfId="23" xr:uid="{00000000-0005-0000-0000-00001B000000}"/>
    <cellStyle name="style1607047675293" xfId="24" xr:uid="{00000000-0005-0000-0000-00001C000000}"/>
    <cellStyle name="style1607047820997" xfId="25" xr:uid="{00000000-0005-0000-0000-00001D000000}"/>
    <cellStyle name="style1607047821058" xfId="26" xr:uid="{00000000-0005-0000-0000-00001E000000}"/>
    <cellStyle name="style1607047821103" xfId="27" xr:uid="{00000000-0005-0000-0000-00001F000000}"/>
    <cellStyle name="style1607047821166" xfId="28" xr:uid="{00000000-0005-0000-0000-000020000000}"/>
    <cellStyle name="style1607047821226" xfId="29" xr:uid="{00000000-0005-0000-0000-000021000000}"/>
    <cellStyle name="style1607047821285" xfId="30" xr:uid="{00000000-0005-0000-0000-000022000000}"/>
    <cellStyle name="style1607047821330" xfId="31" xr:uid="{00000000-0005-0000-0000-000023000000}"/>
    <cellStyle name="style1607047821384" xfId="32" xr:uid="{00000000-0005-0000-0000-000024000000}"/>
    <cellStyle name="style1607047821444" xfId="33" xr:uid="{00000000-0005-0000-0000-000025000000}"/>
    <cellStyle name="style1607047936464" xfId="34" xr:uid="{00000000-0005-0000-0000-000026000000}"/>
    <cellStyle name="style1607047936527" xfId="35" xr:uid="{00000000-0005-0000-0000-000027000000}"/>
    <cellStyle name="style1607047936573" xfId="36" xr:uid="{00000000-0005-0000-0000-000028000000}"/>
    <cellStyle name="style1607047936635" xfId="37" xr:uid="{00000000-0005-0000-0000-000029000000}"/>
    <cellStyle name="style1607047936695" xfId="38" xr:uid="{00000000-0005-0000-0000-00002A000000}"/>
    <cellStyle name="style1607047936754" xfId="39" xr:uid="{00000000-0005-0000-0000-00002B000000}"/>
    <cellStyle name="style1607047936817" xfId="40" xr:uid="{00000000-0005-0000-0000-00002C000000}"/>
    <cellStyle name="style1607047936894" xfId="41" xr:uid="{00000000-0005-0000-0000-00002D000000}"/>
    <cellStyle name="style1607047936966" xfId="42" xr:uid="{00000000-0005-0000-0000-00002E000000}"/>
    <cellStyle name="style1607047969411" xfId="43" xr:uid="{00000000-0005-0000-0000-00002F000000}"/>
    <cellStyle name="style1607047969483" xfId="44" xr:uid="{00000000-0005-0000-0000-000030000000}"/>
    <cellStyle name="style1607047969535" xfId="45" xr:uid="{00000000-0005-0000-0000-000031000000}"/>
    <cellStyle name="style1607047969606" xfId="46" xr:uid="{00000000-0005-0000-0000-000032000000}"/>
    <cellStyle name="style1607047969700" xfId="47" xr:uid="{00000000-0005-0000-0000-000033000000}"/>
    <cellStyle name="style1607047969769" xfId="48" xr:uid="{00000000-0005-0000-0000-000034000000}"/>
    <cellStyle name="style1607047969819" xfId="49" xr:uid="{00000000-0005-0000-0000-000035000000}"/>
    <cellStyle name="style1607047969870" xfId="50" xr:uid="{00000000-0005-0000-0000-000036000000}"/>
    <cellStyle name="style1607047969918" xfId="51" xr:uid="{00000000-0005-0000-0000-000037000000}"/>
    <cellStyle name="style1607047991149" xfId="52" xr:uid="{00000000-0005-0000-0000-000038000000}"/>
    <cellStyle name="style1607047991283" xfId="53" xr:uid="{00000000-0005-0000-0000-000039000000}"/>
    <cellStyle name="style1607047991339" xfId="54" xr:uid="{00000000-0005-0000-0000-00003A000000}"/>
    <cellStyle name="style1607047991400" xfId="55" xr:uid="{00000000-0005-0000-0000-00003B000000}"/>
    <cellStyle name="style1607047991474" xfId="56" xr:uid="{00000000-0005-0000-0000-00003C000000}"/>
    <cellStyle name="style1607047991553" xfId="57" xr:uid="{00000000-0005-0000-0000-00003D000000}"/>
    <cellStyle name="style1607047991633" xfId="58" xr:uid="{00000000-0005-0000-0000-00003E000000}"/>
    <cellStyle name="style1607047991710" xfId="59" xr:uid="{00000000-0005-0000-0000-00003F000000}"/>
    <cellStyle name="style1607047991768" xfId="60" xr:uid="{00000000-0005-0000-0000-000040000000}"/>
    <cellStyle name="style1607048034973" xfId="61" xr:uid="{00000000-0005-0000-0000-000041000000}"/>
    <cellStyle name="style1607048035036" xfId="62" xr:uid="{00000000-0005-0000-0000-000042000000}"/>
    <cellStyle name="style1607048035080" xfId="63" xr:uid="{00000000-0005-0000-0000-000043000000}"/>
    <cellStyle name="style1607048035144" xfId="64" xr:uid="{00000000-0005-0000-0000-000044000000}"/>
    <cellStyle name="style1607048035297" xfId="65" xr:uid="{00000000-0005-0000-0000-000045000000}"/>
    <cellStyle name="style1607048035357" xfId="66" xr:uid="{00000000-0005-0000-0000-000046000000}"/>
    <cellStyle name="style1607048035429" xfId="67" xr:uid="{00000000-0005-0000-0000-000047000000}"/>
    <cellStyle name="style1607048035503" xfId="68" xr:uid="{00000000-0005-0000-0000-000048000000}"/>
    <cellStyle name="style1607048035590" xfId="69" xr:uid="{00000000-0005-0000-0000-000049000000}"/>
    <cellStyle name="style1607048053972" xfId="70" xr:uid="{00000000-0005-0000-0000-00004A000000}"/>
    <cellStyle name="style1607048054028" xfId="71" xr:uid="{00000000-0005-0000-0000-00004B000000}"/>
    <cellStyle name="style1607048054076" xfId="72" xr:uid="{00000000-0005-0000-0000-00004C000000}"/>
    <cellStyle name="style1607048054132" xfId="73" xr:uid="{00000000-0005-0000-0000-00004D000000}"/>
    <cellStyle name="style1607048054184" xfId="74" xr:uid="{00000000-0005-0000-0000-00004E000000}"/>
    <cellStyle name="style1607048054236" xfId="75" xr:uid="{00000000-0005-0000-0000-00004F000000}"/>
    <cellStyle name="style1607048054316" xfId="76" xr:uid="{00000000-0005-0000-0000-000050000000}"/>
    <cellStyle name="style1607048054379" xfId="77" xr:uid="{00000000-0005-0000-0000-000051000000}"/>
    <cellStyle name="style1607048054461" xfId="78" xr:uid="{00000000-0005-0000-0000-000052000000}"/>
    <cellStyle name="style1607048086677" xfId="79" xr:uid="{00000000-0005-0000-0000-000053000000}"/>
    <cellStyle name="style1607048086739" xfId="80" xr:uid="{00000000-0005-0000-0000-000054000000}"/>
    <cellStyle name="style1607048086784" xfId="81" xr:uid="{00000000-0005-0000-0000-000055000000}"/>
    <cellStyle name="style1607048086847" xfId="82" xr:uid="{00000000-0005-0000-0000-000056000000}"/>
    <cellStyle name="style1607048086906" xfId="83" xr:uid="{00000000-0005-0000-0000-000057000000}"/>
    <cellStyle name="style1607048086971" xfId="84" xr:uid="{00000000-0005-0000-0000-000058000000}"/>
    <cellStyle name="style1607048087019" xfId="85" xr:uid="{00000000-0005-0000-0000-000059000000}"/>
    <cellStyle name="style1607048087069" xfId="86" xr:uid="{00000000-0005-0000-0000-00005A000000}"/>
    <cellStyle name="style1607048087145" xfId="87" xr:uid="{00000000-0005-0000-0000-00005B000000}"/>
    <cellStyle name="style1607048158134" xfId="88" xr:uid="{00000000-0005-0000-0000-00005C000000}"/>
    <cellStyle name="style1607048158196" xfId="89" xr:uid="{00000000-0005-0000-0000-00005D000000}"/>
    <cellStyle name="style1607048158241" xfId="90" xr:uid="{00000000-0005-0000-0000-00005E000000}"/>
    <cellStyle name="style1607048158303" xfId="91" xr:uid="{00000000-0005-0000-0000-00005F000000}"/>
    <cellStyle name="style1607048158363" xfId="92" xr:uid="{00000000-0005-0000-0000-000060000000}"/>
    <cellStyle name="style1607048158420" xfId="93" xr:uid="{00000000-0005-0000-0000-000061000000}"/>
    <cellStyle name="style1607048158465" xfId="94" xr:uid="{00000000-0005-0000-0000-000062000000}"/>
    <cellStyle name="style1607048158513" xfId="95" xr:uid="{00000000-0005-0000-0000-000063000000}"/>
    <cellStyle name="style1607048158584" xfId="96" xr:uid="{00000000-0005-0000-0000-000064000000}"/>
    <cellStyle name="style1607048207810" xfId="97" xr:uid="{00000000-0005-0000-0000-000065000000}"/>
    <cellStyle name="style1607048207865" xfId="98" xr:uid="{00000000-0005-0000-0000-000066000000}"/>
    <cellStyle name="style1607048207910" xfId="99" xr:uid="{00000000-0005-0000-0000-000067000000}"/>
    <cellStyle name="style1607048207965" xfId="100" xr:uid="{00000000-0005-0000-0000-000068000000}"/>
    <cellStyle name="style1607048208018" xfId="101" xr:uid="{00000000-0005-0000-0000-000069000000}"/>
    <cellStyle name="style1607048208069" xfId="102" xr:uid="{00000000-0005-0000-0000-00006A000000}"/>
    <cellStyle name="style1607048208120" xfId="103" xr:uid="{00000000-0005-0000-0000-00006B000000}"/>
    <cellStyle name="style1607048208199" xfId="104" xr:uid="{00000000-0005-0000-0000-00006C000000}"/>
    <cellStyle name="style1607048208273" xfId="105" xr:uid="{00000000-0005-0000-0000-00006D000000}"/>
    <cellStyle name="style1607048243847" xfId="106" xr:uid="{00000000-0005-0000-0000-00006E000000}"/>
    <cellStyle name="style1607048243903" xfId="107" xr:uid="{00000000-0005-0000-0000-00006F000000}"/>
    <cellStyle name="style1607048243948" xfId="108" xr:uid="{00000000-0005-0000-0000-000070000000}"/>
    <cellStyle name="style1607048244004" xfId="109" xr:uid="{00000000-0005-0000-0000-000071000000}"/>
    <cellStyle name="style1607048244057" xfId="110" xr:uid="{00000000-0005-0000-0000-000072000000}"/>
    <cellStyle name="style1607048244107" xfId="111" xr:uid="{00000000-0005-0000-0000-000073000000}"/>
    <cellStyle name="style1607048244152" xfId="112" xr:uid="{00000000-0005-0000-0000-000074000000}"/>
    <cellStyle name="style1607048244228" xfId="113" xr:uid="{00000000-0005-0000-0000-000075000000}"/>
    <cellStyle name="style1607048244301" xfId="114" xr:uid="{00000000-0005-0000-0000-000076000000}"/>
    <cellStyle name="style1607054289054" xfId="115" xr:uid="{00000000-0005-0000-0000-000077000000}"/>
    <cellStyle name="style1607054289132" xfId="116" xr:uid="{00000000-0005-0000-0000-000078000000}"/>
    <cellStyle name="style1607054289201" xfId="117" xr:uid="{00000000-0005-0000-0000-000079000000}"/>
    <cellStyle name="style1607054289270" xfId="118" xr:uid="{00000000-0005-0000-0000-00007A000000}"/>
    <cellStyle name="style1607054289337" xfId="119" xr:uid="{00000000-0005-0000-0000-00007B000000}"/>
    <cellStyle name="style1607054289400" xfId="120" xr:uid="{00000000-0005-0000-0000-00007C000000}"/>
    <cellStyle name="style1607054289467" xfId="121" xr:uid="{00000000-0005-0000-0000-00007D000000}"/>
    <cellStyle name="style1607054289534" xfId="122" xr:uid="{00000000-0005-0000-0000-00007E000000}"/>
    <cellStyle name="style1607054289601" xfId="123" xr:uid="{00000000-0005-0000-0000-00007F000000}"/>
    <cellStyle name="style1607054289664" xfId="124" xr:uid="{00000000-0005-0000-0000-000080000000}"/>
    <cellStyle name="style1607054289721" xfId="125" xr:uid="{00000000-0005-0000-0000-000081000000}"/>
    <cellStyle name="style1607054289774" xfId="126" xr:uid="{00000000-0005-0000-0000-000082000000}"/>
    <cellStyle name="style1607054289834" xfId="127" xr:uid="{00000000-0005-0000-0000-000083000000}"/>
    <cellStyle name="style1607054289885" xfId="128" xr:uid="{00000000-0005-0000-0000-000084000000}"/>
    <cellStyle name="style1607054289957" xfId="129" xr:uid="{00000000-0005-0000-0000-000085000000}"/>
    <cellStyle name="style1607054290025" xfId="130" xr:uid="{00000000-0005-0000-0000-000086000000}"/>
    <cellStyle name="style1607054290091" xfId="131" xr:uid="{00000000-0005-0000-0000-000087000000}"/>
    <cellStyle name="style1607054290157" xfId="132" xr:uid="{00000000-0005-0000-0000-000088000000}"/>
    <cellStyle name="style1607054290223" xfId="133" xr:uid="{00000000-0005-0000-0000-000089000000}"/>
    <cellStyle name="style1607054290291" xfId="134" xr:uid="{00000000-0005-0000-0000-00008A000000}"/>
    <cellStyle name="style1607054290343" xfId="135" xr:uid="{00000000-0005-0000-0000-00008B000000}"/>
    <cellStyle name="style1607054290395" xfId="136" xr:uid="{00000000-0005-0000-0000-00008C000000}"/>
    <cellStyle name="style1607054290455" xfId="137" xr:uid="{00000000-0005-0000-0000-00008D000000}"/>
    <cellStyle name="style1607054290527" xfId="138" xr:uid="{00000000-0005-0000-0000-00008E000000}"/>
    <cellStyle name="style1607054290596" xfId="139" xr:uid="{00000000-0005-0000-0000-00008F000000}"/>
    <cellStyle name="style1607054294316" xfId="140" xr:uid="{00000000-0005-0000-0000-000090000000}"/>
    <cellStyle name="style1607054294382" xfId="141" xr:uid="{00000000-0005-0000-0000-000091000000}"/>
    <cellStyle name="style1607054294444" xfId="142" xr:uid="{00000000-0005-0000-0000-000092000000}"/>
    <cellStyle name="style1607054294505" xfId="143" xr:uid="{00000000-0005-0000-0000-000093000000}"/>
    <cellStyle name="style1607054294565" xfId="144" xr:uid="{00000000-0005-0000-0000-000094000000}"/>
    <cellStyle name="style1607054294629" xfId="145" xr:uid="{00000000-0005-0000-0000-000095000000}"/>
    <cellStyle name="style1607054294689" xfId="146" xr:uid="{00000000-0005-0000-0000-000096000000}"/>
    <cellStyle name="style1607054294742" xfId="147" xr:uid="{00000000-0005-0000-0000-000097000000}"/>
    <cellStyle name="style1607054294801" xfId="148" xr:uid="{00000000-0005-0000-0000-000098000000}"/>
    <cellStyle name="style1607054294854" xfId="149" xr:uid="{00000000-0005-0000-0000-000099000000}"/>
    <cellStyle name="style1607054294913" xfId="150" xr:uid="{00000000-0005-0000-0000-00009A000000}"/>
    <cellStyle name="style1607054294976" xfId="151" xr:uid="{00000000-0005-0000-0000-00009B000000}"/>
    <cellStyle name="style1607054295055" xfId="152" xr:uid="{00000000-0005-0000-0000-00009C000000}"/>
    <cellStyle name="style1607054295115" xfId="153" xr:uid="{00000000-0005-0000-0000-00009D000000}"/>
    <cellStyle name="style1607054295175" xfId="154" xr:uid="{00000000-0005-0000-0000-00009E000000}"/>
    <cellStyle name="style1607054295235" xfId="155" xr:uid="{00000000-0005-0000-0000-00009F000000}"/>
    <cellStyle name="style1607054295295" xfId="156" xr:uid="{00000000-0005-0000-0000-0000A0000000}"/>
    <cellStyle name="style1607054295354" xfId="157" xr:uid="{00000000-0005-0000-0000-0000A1000000}"/>
    <cellStyle name="style1607054295421" xfId="158" xr:uid="{00000000-0005-0000-0000-0000A2000000}"/>
    <cellStyle name="style1607054295481" xfId="159" xr:uid="{00000000-0005-0000-0000-0000A3000000}"/>
    <cellStyle name="style1607054295532" xfId="160" xr:uid="{00000000-0005-0000-0000-0000A4000000}"/>
    <cellStyle name="style1607054295584" xfId="161" xr:uid="{00000000-0005-0000-0000-0000A5000000}"/>
    <cellStyle name="style1607054295984" xfId="162" xr:uid="{00000000-0005-0000-0000-0000A6000000}"/>
    <cellStyle name="style1607054296043" xfId="163" xr:uid="{00000000-0005-0000-0000-0000A7000000}"/>
    <cellStyle name="style1607054296105" xfId="164" xr:uid="{00000000-0005-0000-0000-0000A8000000}"/>
    <cellStyle name="style1607054299634" xfId="165" xr:uid="{00000000-0005-0000-0000-0000A9000000}"/>
    <cellStyle name="style1607054299700" xfId="166" xr:uid="{00000000-0005-0000-0000-0000AA000000}"/>
    <cellStyle name="style1607054299760" xfId="167" xr:uid="{00000000-0005-0000-0000-0000AB000000}"/>
    <cellStyle name="style1607054299821" xfId="168" xr:uid="{00000000-0005-0000-0000-0000AC000000}"/>
    <cellStyle name="style1607054299880" xfId="169" xr:uid="{00000000-0005-0000-0000-0000AD000000}"/>
    <cellStyle name="style1607054299943" xfId="170" xr:uid="{00000000-0005-0000-0000-0000AE000000}"/>
    <cellStyle name="style1607054300002" xfId="171" xr:uid="{00000000-0005-0000-0000-0000AF000000}"/>
    <cellStyle name="style1607054300061" xfId="172" xr:uid="{00000000-0005-0000-0000-0000B0000000}"/>
    <cellStyle name="style1607054300124" xfId="173" xr:uid="{00000000-0005-0000-0000-0000B1000000}"/>
    <cellStyle name="style1607054300184" xfId="174" xr:uid="{00000000-0005-0000-0000-0000B2000000}"/>
    <cellStyle name="style1607054300244" xfId="175" xr:uid="{00000000-0005-0000-0000-0000B3000000}"/>
    <cellStyle name="style1607054300304" xfId="176" xr:uid="{00000000-0005-0000-0000-0000B4000000}"/>
    <cellStyle name="style1607054300356" xfId="177" xr:uid="{00000000-0005-0000-0000-0000B5000000}"/>
    <cellStyle name="style1607054300416" xfId="178" xr:uid="{00000000-0005-0000-0000-0000B6000000}"/>
    <cellStyle name="style1607054300475" xfId="179" xr:uid="{00000000-0005-0000-0000-0000B7000000}"/>
    <cellStyle name="style1607054300535" xfId="180" xr:uid="{00000000-0005-0000-0000-0000B8000000}"/>
    <cellStyle name="style1607054300594" xfId="181" xr:uid="{00000000-0005-0000-0000-0000B9000000}"/>
    <cellStyle name="style1607054300646" xfId="182" xr:uid="{00000000-0005-0000-0000-0000BA000000}"/>
    <cellStyle name="style1607054300700" xfId="183" xr:uid="{00000000-0005-0000-0000-0000BB000000}"/>
    <cellStyle name="style1607054300760" xfId="184" xr:uid="{00000000-0005-0000-0000-0000BC000000}"/>
    <cellStyle name="style1607054304294" xfId="185" xr:uid="{00000000-0005-0000-0000-0000BD000000}"/>
    <cellStyle name="style1607054304359" xfId="186" xr:uid="{00000000-0005-0000-0000-0000BE000000}"/>
    <cellStyle name="style1607054304412" xfId="187" xr:uid="{00000000-0005-0000-0000-0000BF000000}"/>
    <cellStyle name="style1607054304476" xfId="188" xr:uid="{00000000-0005-0000-0000-0000C0000000}"/>
    <cellStyle name="style1607054304536" xfId="189" xr:uid="{00000000-0005-0000-0000-0000C1000000}"/>
    <cellStyle name="style1607054304595" xfId="190" xr:uid="{00000000-0005-0000-0000-0000C2000000}"/>
    <cellStyle name="style1607054304652" xfId="191" xr:uid="{00000000-0005-0000-0000-0000C3000000}"/>
    <cellStyle name="style1607054304708" xfId="192" xr:uid="{00000000-0005-0000-0000-0000C4000000}"/>
    <cellStyle name="style1607054304760" xfId="193" xr:uid="{00000000-0005-0000-0000-0000C5000000}"/>
    <cellStyle name="style1607054419208" xfId="194" xr:uid="{00000000-0005-0000-0000-0000C6000000}"/>
    <cellStyle name="style1607054419284" xfId="195" xr:uid="{00000000-0005-0000-0000-0000C7000000}"/>
    <cellStyle name="style1607054419353" xfId="196" xr:uid="{00000000-0005-0000-0000-0000C8000000}"/>
    <cellStyle name="style1607054419421" xfId="197" xr:uid="{00000000-0005-0000-0000-0000C9000000}"/>
    <cellStyle name="style1607054419488" xfId="198" xr:uid="{00000000-0005-0000-0000-0000CA000000}"/>
    <cellStyle name="style1607054419559" xfId="199" xr:uid="{00000000-0005-0000-0000-0000CB000000}"/>
    <cellStyle name="style1607054419626" xfId="200" xr:uid="{00000000-0005-0000-0000-0000CC000000}"/>
    <cellStyle name="style1607054419699" xfId="201" xr:uid="{00000000-0005-0000-0000-0000CD000000}"/>
    <cellStyle name="style1607054419769" xfId="202" xr:uid="{00000000-0005-0000-0000-0000CE000000}"/>
    <cellStyle name="style1607054419840" xfId="203" xr:uid="{00000000-0005-0000-0000-0000CF000000}"/>
    <cellStyle name="style1607054419912" xfId="204" xr:uid="{00000000-0005-0000-0000-0000D0000000}"/>
    <cellStyle name="style1607054419966" xfId="205" xr:uid="{00000000-0005-0000-0000-0000D1000000}"/>
    <cellStyle name="style1607054420033" xfId="206" xr:uid="{00000000-0005-0000-0000-0000D2000000}"/>
    <cellStyle name="style1607054420085" xfId="207" xr:uid="{00000000-0005-0000-0000-0000D3000000}"/>
    <cellStyle name="style1607054420152" xfId="208" xr:uid="{00000000-0005-0000-0000-0000D4000000}"/>
    <cellStyle name="style1607054420219" xfId="209" xr:uid="{00000000-0005-0000-0000-0000D5000000}"/>
    <cellStyle name="style1607054420287" xfId="210" xr:uid="{00000000-0005-0000-0000-0000D6000000}"/>
    <cellStyle name="style1607054420354" xfId="211" xr:uid="{00000000-0005-0000-0000-0000D7000000}"/>
    <cellStyle name="style1607054420422" xfId="212" xr:uid="{00000000-0005-0000-0000-0000D8000000}"/>
    <cellStyle name="style1607054420488" xfId="213" xr:uid="{00000000-0005-0000-0000-0000D9000000}"/>
    <cellStyle name="style1607054420540" xfId="214" xr:uid="{00000000-0005-0000-0000-0000DA000000}"/>
    <cellStyle name="style1607054420592" xfId="215" xr:uid="{00000000-0005-0000-0000-0000DB000000}"/>
    <cellStyle name="style1607054420651" xfId="216" xr:uid="{00000000-0005-0000-0000-0000DC000000}"/>
    <cellStyle name="style1607054420719" xfId="217" xr:uid="{00000000-0005-0000-0000-0000DD000000}"/>
    <cellStyle name="style1607054420786" xfId="218" xr:uid="{00000000-0005-0000-0000-0000DE000000}"/>
    <cellStyle name="style1607054426264" xfId="219" xr:uid="{00000000-0005-0000-0000-0000DF000000}"/>
    <cellStyle name="style1607054426329" xfId="220" xr:uid="{00000000-0005-0000-0000-0000E0000000}"/>
    <cellStyle name="style1607054426390" xfId="221" xr:uid="{00000000-0005-0000-0000-0000E1000000}"/>
    <cellStyle name="style1607054426450" xfId="222" xr:uid="{00000000-0005-0000-0000-0000E2000000}"/>
    <cellStyle name="style1607054426509" xfId="223" xr:uid="{00000000-0005-0000-0000-0000E3000000}"/>
    <cellStyle name="style1607054426572" xfId="224" xr:uid="{00000000-0005-0000-0000-0000E4000000}"/>
    <cellStyle name="style1607054426630" xfId="225" xr:uid="{00000000-0005-0000-0000-0000E5000000}"/>
    <cellStyle name="style1607054426681" xfId="226" xr:uid="{00000000-0005-0000-0000-0000E6000000}"/>
    <cellStyle name="style1607054426739" xfId="227" xr:uid="{00000000-0005-0000-0000-0000E7000000}"/>
    <cellStyle name="style1607054426801" xfId="228" xr:uid="{00000000-0005-0000-0000-0000E8000000}"/>
    <cellStyle name="style1607054426860" xfId="229" xr:uid="{00000000-0005-0000-0000-0000E9000000}"/>
    <cellStyle name="style1607054426924" xfId="230" xr:uid="{00000000-0005-0000-0000-0000EA000000}"/>
    <cellStyle name="style1607054427006" xfId="231" xr:uid="{00000000-0005-0000-0000-0000EB000000}"/>
    <cellStyle name="style1607054427066" xfId="232" xr:uid="{00000000-0005-0000-0000-0000EC000000}"/>
    <cellStyle name="style1607054427126" xfId="233" xr:uid="{00000000-0005-0000-0000-0000ED000000}"/>
    <cellStyle name="style1607054427187" xfId="234" xr:uid="{00000000-0005-0000-0000-0000EE000000}"/>
    <cellStyle name="style1607054427247" xfId="235" xr:uid="{00000000-0005-0000-0000-0000EF000000}"/>
    <cellStyle name="style1607054427307" xfId="236" xr:uid="{00000000-0005-0000-0000-0000F0000000}"/>
    <cellStyle name="style1607054427366" xfId="237" xr:uid="{00000000-0005-0000-0000-0000F1000000}"/>
    <cellStyle name="style1607054427426" xfId="238" xr:uid="{00000000-0005-0000-0000-0000F2000000}"/>
    <cellStyle name="style1607054427477" xfId="239" xr:uid="{00000000-0005-0000-0000-0000F3000000}"/>
    <cellStyle name="style1607054427528" xfId="240" xr:uid="{00000000-0005-0000-0000-0000F4000000}"/>
    <cellStyle name="style1607054427929" xfId="241" xr:uid="{00000000-0005-0000-0000-0000F5000000}"/>
    <cellStyle name="style1607054427990" xfId="242" xr:uid="{00000000-0005-0000-0000-0000F6000000}"/>
    <cellStyle name="style1607054428051" xfId="243" xr:uid="{00000000-0005-0000-0000-0000F7000000}"/>
    <cellStyle name="style1607054431779" xfId="244" xr:uid="{00000000-0005-0000-0000-0000F8000000}"/>
    <cellStyle name="style1607054431843" xfId="245" xr:uid="{00000000-0005-0000-0000-0000F9000000}"/>
    <cellStyle name="style1607054431903" xfId="246" xr:uid="{00000000-0005-0000-0000-0000FA000000}"/>
    <cellStyle name="style1607054431963" xfId="247" xr:uid="{00000000-0005-0000-0000-0000FB000000}"/>
    <cellStyle name="style1607054432022" xfId="248" xr:uid="{00000000-0005-0000-0000-0000FC000000}"/>
    <cellStyle name="style1607054432087" xfId="249" xr:uid="{00000000-0005-0000-0000-0000FD000000}"/>
    <cellStyle name="style1607054432148" xfId="250" xr:uid="{00000000-0005-0000-0000-0000FE000000}"/>
    <cellStyle name="style1607054432207" xfId="251" xr:uid="{00000000-0005-0000-0000-0000FF000000}"/>
    <cellStyle name="style1607054432273" xfId="252" xr:uid="{00000000-0005-0000-0000-000000010000}"/>
    <cellStyle name="style1607054432333" xfId="253" xr:uid="{00000000-0005-0000-0000-000001010000}"/>
    <cellStyle name="style1607054432389" xfId="254" xr:uid="{00000000-0005-0000-0000-000002010000}"/>
    <cellStyle name="style1607054432450" xfId="255" xr:uid="{00000000-0005-0000-0000-000003010000}"/>
    <cellStyle name="style1607054432502" xfId="256" xr:uid="{00000000-0005-0000-0000-000004010000}"/>
    <cellStyle name="style1607054432560" xfId="257" xr:uid="{00000000-0005-0000-0000-000005010000}"/>
    <cellStyle name="style1607054432618" xfId="258" xr:uid="{00000000-0005-0000-0000-000006010000}"/>
    <cellStyle name="style1607054432677" xfId="259" xr:uid="{00000000-0005-0000-0000-000007010000}"/>
    <cellStyle name="style1607054432736" xfId="260" xr:uid="{00000000-0005-0000-0000-000008010000}"/>
    <cellStyle name="style1607054432787" xfId="261" xr:uid="{00000000-0005-0000-0000-000009010000}"/>
    <cellStyle name="style1607054432841" xfId="262" xr:uid="{00000000-0005-0000-0000-00000A010000}"/>
    <cellStyle name="style1607054432901" xfId="263" xr:uid="{00000000-0005-0000-0000-00000B010000}"/>
    <cellStyle name="style1607054436564" xfId="264" xr:uid="{00000000-0005-0000-0000-00000C010000}"/>
    <cellStyle name="style1607054436628" xfId="265" xr:uid="{00000000-0005-0000-0000-00000D010000}"/>
    <cellStyle name="style1607054436681" xfId="266" xr:uid="{00000000-0005-0000-0000-00000E010000}"/>
    <cellStyle name="style1607054436745" xfId="267" xr:uid="{00000000-0005-0000-0000-00000F010000}"/>
    <cellStyle name="style1607054436805" xfId="268" xr:uid="{00000000-0005-0000-0000-000010010000}"/>
    <cellStyle name="style1607054436865" xfId="269" xr:uid="{00000000-0005-0000-0000-000011010000}"/>
    <cellStyle name="style1607054436917" xfId="270" xr:uid="{00000000-0005-0000-0000-000012010000}"/>
    <cellStyle name="style1607054436974" xfId="271" xr:uid="{00000000-0005-0000-0000-000013010000}"/>
    <cellStyle name="style1607054437026" xfId="272" xr:uid="{00000000-0005-0000-0000-000014010000}"/>
    <cellStyle name="style1607054575067" xfId="273" xr:uid="{00000000-0005-0000-0000-000015010000}"/>
    <cellStyle name="style1607054575141" xfId="274" xr:uid="{00000000-0005-0000-0000-000016010000}"/>
    <cellStyle name="style1607054575211" xfId="275" xr:uid="{00000000-0005-0000-0000-000017010000}"/>
    <cellStyle name="style1607054575280" xfId="276" xr:uid="{00000000-0005-0000-0000-000018010000}"/>
    <cellStyle name="style1607054575348" xfId="277" xr:uid="{00000000-0005-0000-0000-000019010000}"/>
    <cellStyle name="style1607054575419" xfId="278" xr:uid="{00000000-0005-0000-0000-00001A010000}"/>
    <cellStyle name="style1607054575485" xfId="279" xr:uid="{00000000-0005-0000-0000-00001B010000}"/>
    <cellStyle name="style1607054575556" xfId="280" xr:uid="{00000000-0005-0000-0000-00001C010000}"/>
    <cellStyle name="style1607054575624" xfId="281" xr:uid="{00000000-0005-0000-0000-00001D010000}"/>
    <cellStyle name="style1607054575695" xfId="282" xr:uid="{00000000-0005-0000-0000-00001E010000}"/>
    <cellStyle name="style1607054575762" xfId="283" xr:uid="{00000000-0005-0000-0000-00001F010000}"/>
    <cellStyle name="style1607054575815" xfId="284" xr:uid="{00000000-0005-0000-0000-000020010000}"/>
    <cellStyle name="style1607054575882" xfId="285" xr:uid="{00000000-0005-0000-0000-000021010000}"/>
    <cellStyle name="style1607054575934" xfId="286" xr:uid="{00000000-0005-0000-0000-000022010000}"/>
    <cellStyle name="style1607054576001" xfId="287" xr:uid="{00000000-0005-0000-0000-000023010000}"/>
    <cellStyle name="style1607054576068" xfId="288" xr:uid="{00000000-0005-0000-0000-000024010000}"/>
    <cellStyle name="style1607054576136" xfId="289" xr:uid="{00000000-0005-0000-0000-000025010000}"/>
    <cellStyle name="style1607054576203" xfId="290" xr:uid="{00000000-0005-0000-0000-000026010000}"/>
    <cellStyle name="style1607054576270" xfId="291" xr:uid="{00000000-0005-0000-0000-000027010000}"/>
    <cellStyle name="style1607054576336" xfId="292" xr:uid="{00000000-0005-0000-0000-000028010000}"/>
    <cellStyle name="style1607054576387" xfId="293" xr:uid="{00000000-0005-0000-0000-000029010000}"/>
    <cellStyle name="style1607054576439" xfId="294" xr:uid="{00000000-0005-0000-0000-00002A010000}"/>
    <cellStyle name="style1607054576497" xfId="295" xr:uid="{00000000-0005-0000-0000-00002B010000}"/>
    <cellStyle name="style1607054576564" xfId="296" xr:uid="{00000000-0005-0000-0000-00002C010000}"/>
    <cellStyle name="style1607054576636" xfId="297" xr:uid="{00000000-0005-0000-0000-00002D010000}"/>
    <cellStyle name="style1607054580642" xfId="298" xr:uid="{00000000-0005-0000-0000-00002E010000}"/>
    <cellStyle name="style1607054580708" xfId="299" xr:uid="{00000000-0005-0000-0000-00002F010000}"/>
    <cellStyle name="style1607054580770" xfId="300" xr:uid="{00000000-0005-0000-0000-000030010000}"/>
    <cellStyle name="style1607054580830" xfId="301" xr:uid="{00000000-0005-0000-0000-000031010000}"/>
    <cellStyle name="style1607054580890" xfId="302" xr:uid="{00000000-0005-0000-0000-000032010000}"/>
    <cellStyle name="style1607054580953" xfId="303" xr:uid="{00000000-0005-0000-0000-000033010000}"/>
    <cellStyle name="style1607054581013" xfId="304" xr:uid="{00000000-0005-0000-0000-000034010000}"/>
    <cellStyle name="style1607054581064" xfId="305" xr:uid="{00000000-0005-0000-0000-000035010000}"/>
    <cellStyle name="style1607054581122" xfId="306" xr:uid="{00000000-0005-0000-0000-000036010000}"/>
    <cellStyle name="style1607054581176" xfId="307" xr:uid="{00000000-0005-0000-0000-000037010000}"/>
    <cellStyle name="style1607054581235" xfId="308" xr:uid="{00000000-0005-0000-0000-000038010000}"/>
    <cellStyle name="style1607054581298" xfId="309" xr:uid="{00000000-0005-0000-0000-000039010000}"/>
    <cellStyle name="style1607054581378" xfId="310" xr:uid="{00000000-0005-0000-0000-00003A010000}"/>
    <cellStyle name="style1607054581438" xfId="311" xr:uid="{00000000-0005-0000-0000-00003B010000}"/>
    <cellStyle name="style1607054581497" xfId="312" xr:uid="{00000000-0005-0000-0000-00003C010000}"/>
    <cellStyle name="style1607054581557" xfId="313" xr:uid="{00000000-0005-0000-0000-00003D010000}"/>
    <cellStyle name="style1607054581616" xfId="314" xr:uid="{00000000-0005-0000-0000-00003E010000}"/>
    <cellStyle name="style1607054581675" xfId="315" xr:uid="{00000000-0005-0000-0000-00003F010000}"/>
    <cellStyle name="style1607054581742" xfId="316" xr:uid="{00000000-0005-0000-0000-000040010000}"/>
    <cellStyle name="style1607054581802" xfId="317" xr:uid="{00000000-0005-0000-0000-000041010000}"/>
    <cellStyle name="style1607054581854" xfId="318" xr:uid="{00000000-0005-0000-0000-000042010000}"/>
    <cellStyle name="style1607054581906" xfId="319" xr:uid="{00000000-0005-0000-0000-000043010000}"/>
    <cellStyle name="style1607054582309" xfId="320" xr:uid="{00000000-0005-0000-0000-000044010000}"/>
    <cellStyle name="style1607054582369" xfId="321" xr:uid="{00000000-0005-0000-0000-000045010000}"/>
    <cellStyle name="style1607054582434" xfId="322" xr:uid="{00000000-0005-0000-0000-000046010000}"/>
    <cellStyle name="style1607054587401" xfId="323" xr:uid="{00000000-0005-0000-0000-000047010000}"/>
    <cellStyle name="style1607054587466" xfId="324" xr:uid="{00000000-0005-0000-0000-000048010000}"/>
    <cellStyle name="style1607054587525" xfId="325" xr:uid="{00000000-0005-0000-0000-000049010000}"/>
    <cellStyle name="style1607054587595" xfId="326" xr:uid="{00000000-0005-0000-0000-00004A010000}"/>
    <cellStyle name="style1607054587655" xfId="327" xr:uid="{00000000-0005-0000-0000-00004B010000}"/>
    <cellStyle name="style1607054587719" xfId="328" xr:uid="{00000000-0005-0000-0000-00004C010000}"/>
    <cellStyle name="style1607054587779" xfId="329" xr:uid="{00000000-0005-0000-0000-00004D010000}"/>
    <cellStyle name="style1607054587838" xfId="330" xr:uid="{00000000-0005-0000-0000-00004E010000}"/>
    <cellStyle name="style1607054587902" xfId="331" xr:uid="{00000000-0005-0000-0000-00004F010000}"/>
    <cellStyle name="style1607054587962" xfId="332" xr:uid="{00000000-0005-0000-0000-000050010000}"/>
    <cellStyle name="style1607054588016" xfId="333" xr:uid="{00000000-0005-0000-0000-000051010000}"/>
    <cellStyle name="style1607054588076" xfId="334" xr:uid="{00000000-0005-0000-0000-000052010000}"/>
    <cellStyle name="style1607054588129" xfId="335" xr:uid="{00000000-0005-0000-0000-000053010000}"/>
    <cellStyle name="style1607054588188" xfId="336" xr:uid="{00000000-0005-0000-0000-000054010000}"/>
    <cellStyle name="style1607054588248" xfId="337" xr:uid="{00000000-0005-0000-0000-000055010000}"/>
    <cellStyle name="style1607054588308" xfId="338" xr:uid="{00000000-0005-0000-0000-000056010000}"/>
    <cellStyle name="style1607054588367" xfId="339" xr:uid="{00000000-0005-0000-0000-000057010000}"/>
    <cellStyle name="style1607054588419" xfId="340" xr:uid="{00000000-0005-0000-0000-000058010000}"/>
    <cellStyle name="style1607054588473" xfId="341" xr:uid="{00000000-0005-0000-0000-000059010000}"/>
    <cellStyle name="style1607054588533" xfId="342" xr:uid="{00000000-0005-0000-0000-00005A010000}"/>
    <cellStyle name="style1607054592138" xfId="343" xr:uid="{00000000-0005-0000-0000-00005B010000}"/>
    <cellStyle name="style1607054592203" xfId="344" xr:uid="{00000000-0005-0000-0000-00005C010000}"/>
    <cellStyle name="style1607054592257" xfId="345" xr:uid="{00000000-0005-0000-0000-00005D010000}"/>
    <cellStyle name="style1607054592321" xfId="346" xr:uid="{00000000-0005-0000-0000-00005E010000}"/>
    <cellStyle name="style1607054592383" xfId="347" xr:uid="{00000000-0005-0000-0000-00005F010000}"/>
    <cellStyle name="style1607054592445" xfId="348" xr:uid="{00000000-0005-0000-0000-000060010000}"/>
    <cellStyle name="style1607054592499" xfId="349" xr:uid="{00000000-0005-0000-0000-000061010000}"/>
    <cellStyle name="style1607054592557" xfId="350" xr:uid="{00000000-0005-0000-0000-000062010000}"/>
    <cellStyle name="style1607054592610" xfId="351" xr:uid="{00000000-0005-0000-0000-000063010000}"/>
    <cellStyle name="style1607054662249" xfId="352" xr:uid="{00000000-0005-0000-0000-000064010000}"/>
    <cellStyle name="style1607054662328" xfId="353" xr:uid="{00000000-0005-0000-0000-000065010000}"/>
    <cellStyle name="style1607054662397" xfId="354" xr:uid="{00000000-0005-0000-0000-000066010000}"/>
    <cellStyle name="style1607054662468" xfId="355" xr:uid="{00000000-0005-0000-0000-000067010000}"/>
    <cellStyle name="style1607054662536" xfId="356" xr:uid="{00000000-0005-0000-0000-000068010000}"/>
    <cellStyle name="style1607054662609" xfId="357" xr:uid="{00000000-0005-0000-0000-000069010000}"/>
    <cellStyle name="style1607054662678" xfId="358" xr:uid="{00000000-0005-0000-0000-00006A010000}"/>
    <cellStyle name="style1607054662745" xfId="359" xr:uid="{00000000-0005-0000-0000-00006B010000}"/>
    <cellStyle name="style1607054662812" xfId="360" xr:uid="{00000000-0005-0000-0000-00006C010000}"/>
    <cellStyle name="style1607054662884" xfId="361" xr:uid="{00000000-0005-0000-0000-00006D010000}"/>
    <cellStyle name="style1607054662950" xfId="362" xr:uid="{00000000-0005-0000-0000-00006E010000}"/>
    <cellStyle name="style1607054663003" xfId="363" xr:uid="{00000000-0005-0000-0000-00006F010000}"/>
    <cellStyle name="style1607054663070" xfId="364" xr:uid="{00000000-0005-0000-0000-000070010000}"/>
    <cellStyle name="style1607054663121" xfId="365" xr:uid="{00000000-0005-0000-0000-000071010000}"/>
    <cellStyle name="style1607054663187" xfId="366" xr:uid="{00000000-0005-0000-0000-000072010000}"/>
    <cellStyle name="style1607054663254" xfId="367" xr:uid="{00000000-0005-0000-0000-000073010000}"/>
    <cellStyle name="style1607054663320" xfId="368" xr:uid="{00000000-0005-0000-0000-000074010000}"/>
    <cellStyle name="style1607054663387" xfId="369" xr:uid="{00000000-0005-0000-0000-000075010000}"/>
    <cellStyle name="style1607054663456" xfId="370" xr:uid="{00000000-0005-0000-0000-000076010000}"/>
    <cellStyle name="style1607054663524" xfId="371" xr:uid="{00000000-0005-0000-0000-000077010000}"/>
    <cellStyle name="style1607054663575" xfId="372" xr:uid="{00000000-0005-0000-0000-000078010000}"/>
    <cellStyle name="style1607054663628" xfId="373" xr:uid="{00000000-0005-0000-0000-000079010000}"/>
    <cellStyle name="style1607054663687" xfId="374" xr:uid="{00000000-0005-0000-0000-00007A010000}"/>
    <cellStyle name="style1607054663754" xfId="375" xr:uid="{00000000-0005-0000-0000-00007B010000}"/>
    <cellStyle name="style1607054663822" xfId="376" xr:uid="{00000000-0005-0000-0000-00007C010000}"/>
    <cellStyle name="style1607054667762" xfId="377" xr:uid="{00000000-0005-0000-0000-00007D010000}"/>
    <cellStyle name="style1607054667827" xfId="378" xr:uid="{00000000-0005-0000-0000-00007E010000}"/>
    <cellStyle name="style1607054667889" xfId="379" xr:uid="{00000000-0005-0000-0000-00007F010000}"/>
    <cellStyle name="style1607054667950" xfId="380" xr:uid="{00000000-0005-0000-0000-000080010000}"/>
    <cellStyle name="style1607054668010" xfId="381" xr:uid="{00000000-0005-0000-0000-000081010000}"/>
    <cellStyle name="style1607054668073" xfId="382" xr:uid="{00000000-0005-0000-0000-000082010000}"/>
    <cellStyle name="style1607054668133" xfId="383" xr:uid="{00000000-0005-0000-0000-000083010000}"/>
    <cellStyle name="style1607054668184" xfId="384" xr:uid="{00000000-0005-0000-0000-000084010000}"/>
    <cellStyle name="style1607054668243" xfId="385" xr:uid="{00000000-0005-0000-0000-000085010000}"/>
    <cellStyle name="style1607054668297" xfId="386" xr:uid="{00000000-0005-0000-0000-000086010000}"/>
    <cellStyle name="style1607054668356" xfId="387" xr:uid="{00000000-0005-0000-0000-000087010000}"/>
    <cellStyle name="style1607054668420" xfId="388" xr:uid="{00000000-0005-0000-0000-000088010000}"/>
    <cellStyle name="style1607054668501" xfId="389" xr:uid="{00000000-0005-0000-0000-000089010000}"/>
    <cellStyle name="style1607054668561" xfId="390" xr:uid="{00000000-0005-0000-0000-00008A010000}"/>
    <cellStyle name="style1607054668622" xfId="391" xr:uid="{00000000-0005-0000-0000-00008B010000}"/>
    <cellStyle name="style1607054668683" xfId="392" xr:uid="{00000000-0005-0000-0000-00008C010000}"/>
    <cellStyle name="style1607054668743" xfId="393" xr:uid="{00000000-0005-0000-0000-00008D010000}"/>
    <cellStyle name="style1607054668804" xfId="394" xr:uid="{00000000-0005-0000-0000-00008E010000}"/>
    <cellStyle name="style1607054668868" xfId="395" xr:uid="{00000000-0005-0000-0000-00008F010000}"/>
    <cellStyle name="style1607054668933" xfId="396" xr:uid="{00000000-0005-0000-0000-000090010000}"/>
    <cellStyle name="style1607054668989" xfId="397" xr:uid="{00000000-0005-0000-0000-000091010000}"/>
    <cellStyle name="style1607054669046" xfId="398" xr:uid="{00000000-0005-0000-0000-000092010000}"/>
    <cellStyle name="style1607054669457" xfId="399" xr:uid="{00000000-0005-0000-0000-000093010000}"/>
    <cellStyle name="style1607054669518" xfId="400" xr:uid="{00000000-0005-0000-0000-000094010000}"/>
    <cellStyle name="style1607054669578" xfId="401" xr:uid="{00000000-0005-0000-0000-000095010000}"/>
    <cellStyle name="style1607054673286" xfId="402" xr:uid="{00000000-0005-0000-0000-000096010000}"/>
    <cellStyle name="style1607054673353" xfId="403" xr:uid="{00000000-0005-0000-0000-000097010000}"/>
    <cellStyle name="style1607054673413" xfId="404" xr:uid="{00000000-0005-0000-0000-000098010000}"/>
    <cellStyle name="style1607054673474" xfId="405" xr:uid="{00000000-0005-0000-0000-000099010000}"/>
    <cellStyle name="style1607054673536" xfId="406" xr:uid="{00000000-0005-0000-0000-00009A010000}"/>
    <cellStyle name="style1607054673600" xfId="407" xr:uid="{00000000-0005-0000-0000-00009B010000}"/>
    <cellStyle name="style1607054673660" xfId="408" xr:uid="{00000000-0005-0000-0000-00009C010000}"/>
    <cellStyle name="style1607054673720" xfId="409" xr:uid="{00000000-0005-0000-0000-00009D010000}"/>
    <cellStyle name="style1607054673783" xfId="410" xr:uid="{00000000-0005-0000-0000-00009E010000}"/>
    <cellStyle name="style1607054673845" xfId="411" xr:uid="{00000000-0005-0000-0000-00009F010000}"/>
    <cellStyle name="style1607054673903" xfId="412" xr:uid="{00000000-0005-0000-0000-0000A0010000}"/>
    <cellStyle name="style1607054673967" xfId="413" xr:uid="{00000000-0005-0000-0000-0000A1010000}"/>
    <cellStyle name="style1607054674021" xfId="414" xr:uid="{00000000-0005-0000-0000-0000A2010000}"/>
    <cellStyle name="style1607054674082" xfId="415" xr:uid="{00000000-0005-0000-0000-0000A3010000}"/>
    <cellStyle name="style1607054674148" xfId="416" xr:uid="{00000000-0005-0000-0000-0000A4010000}"/>
    <cellStyle name="style1607054674208" xfId="417" xr:uid="{00000000-0005-0000-0000-0000A5010000}"/>
    <cellStyle name="style1607054674268" xfId="418" xr:uid="{00000000-0005-0000-0000-0000A6010000}"/>
    <cellStyle name="style1607054674320" xfId="419" xr:uid="{00000000-0005-0000-0000-0000A7010000}"/>
    <cellStyle name="style1607054674375" xfId="420" xr:uid="{00000000-0005-0000-0000-0000A8010000}"/>
    <cellStyle name="style1607054674433" xfId="421" xr:uid="{00000000-0005-0000-0000-0000A9010000}"/>
    <cellStyle name="style1607054679266" xfId="422" xr:uid="{00000000-0005-0000-0000-0000AA010000}"/>
    <cellStyle name="style1607054679333" xfId="423" xr:uid="{00000000-0005-0000-0000-0000AB010000}"/>
    <cellStyle name="style1607054679385" xfId="424" xr:uid="{00000000-0005-0000-0000-0000AC010000}"/>
    <cellStyle name="style1607054679449" xfId="425" xr:uid="{00000000-0005-0000-0000-0000AD010000}"/>
    <cellStyle name="style1607054679509" xfId="426" xr:uid="{00000000-0005-0000-0000-0000AE010000}"/>
    <cellStyle name="style1607054679569" xfId="427" xr:uid="{00000000-0005-0000-0000-0000AF010000}"/>
    <cellStyle name="style1607054679626" xfId="428" xr:uid="{00000000-0005-0000-0000-0000B0010000}"/>
    <cellStyle name="style1607054679684" xfId="429" xr:uid="{00000000-0005-0000-0000-0000B1010000}"/>
    <cellStyle name="style1607054679736" xfId="430" xr:uid="{00000000-0005-0000-0000-0000B2010000}"/>
    <cellStyle name="style1607095436030" xfId="432" xr:uid="{00000000-0005-0000-0000-0000B3010000}"/>
    <cellStyle name="style1607095436117" xfId="433" xr:uid="{00000000-0005-0000-0000-0000B4010000}"/>
    <cellStyle name="style1607095436215" xfId="434" xr:uid="{00000000-0005-0000-0000-0000B5010000}"/>
    <cellStyle name="style1607095436331" xfId="435" xr:uid="{00000000-0005-0000-0000-0000B6010000}"/>
    <cellStyle name="style1607095436422" xfId="436" xr:uid="{00000000-0005-0000-0000-0000B7010000}"/>
    <cellStyle name="style1607095436495" xfId="437" xr:uid="{00000000-0005-0000-0000-0000B8010000}"/>
    <cellStyle name="style1607095436561" xfId="438" xr:uid="{00000000-0005-0000-0000-0000B9010000}"/>
    <cellStyle name="style1607095436615" xfId="439" xr:uid="{00000000-0005-0000-0000-0000BA010000}"/>
    <cellStyle name="style1607095436698" xfId="440" xr:uid="{00000000-0005-0000-0000-0000BB010000}"/>
    <cellStyle name="style1607095467367" xfId="441" xr:uid="{00000000-0005-0000-0000-0000BC010000}"/>
    <cellStyle name="style1607095467444" xfId="442" xr:uid="{00000000-0005-0000-0000-0000BD010000}"/>
    <cellStyle name="style1607095467518" xfId="443" xr:uid="{00000000-0005-0000-0000-0000BE010000}"/>
    <cellStyle name="style1607095467603" xfId="444" xr:uid="{00000000-0005-0000-0000-0000BF010000}"/>
    <cellStyle name="style1607095467665" xfId="445" xr:uid="{00000000-0005-0000-0000-0000C0010000}"/>
    <cellStyle name="style1607095467722" xfId="446" xr:uid="{00000000-0005-0000-0000-0000C1010000}"/>
    <cellStyle name="style1607095467769" xfId="447" xr:uid="{00000000-0005-0000-0000-0000C2010000}"/>
    <cellStyle name="style1607095467820" xfId="448" xr:uid="{00000000-0005-0000-0000-0000C3010000}"/>
    <cellStyle name="style1607095467870" xfId="449" xr:uid="{00000000-0005-0000-0000-0000C4010000}"/>
    <cellStyle name="style1607328155854" xfId="450" xr:uid="{00000000-0005-0000-0000-0000C5010000}"/>
    <cellStyle name="style1607328155933" xfId="451" xr:uid="{00000000-0005-0000-0000-0000C6010000}"/>
    <cellStyle name="style1607328156002" xfId="452" xr:uid="{00000000-0005-0000-0000-0000C7010000}"/>
    <cellStyle name="style1607328156070" xfId="453" xr:uid="{00000000-0005-0000-0000-0000C8010000}"/>
    <cellStyle name="style1607328156139" xfId="454" xr:uid="{00000000-0005-0000-0000-0000C9010000}"/>
    <cellStyle name="style1607328156209" xfId="455" xr:uid="{00000000-0005-0000-0000-0000CA010000}"/>
    <cellStyle name="style1607328156274" xfId="456" xr:uid="{00000000-0005-0000-0000-0000CB010000}"/>
    <cellStyle name="style1607328156338" xfId="457" xr:uid="{00000000-0005-0000-0000-0000CC010000}"/>
    <cellStyle name="style1607328156403" xfId="458" xr:uid="{00000000-0005-0000-0000-0000CD010000}"/>
    <cellStyle name="style1607328156471" xfId="459" xr:uid="{00000000-0005-0000-0000-0000CE010000}"/>
    <cellStyle name="style1607328156541" xfId="460" xr:uid="{00000000-0005-0000-0000-0000CF010000}"/>
    <cellStyle name="style1607328156595" xfId="461" xr:uid="{00000000-0005-0000-0000-0000D0010000}"/>
    <cellStyle name="style1607328156660" xfId="462" xr:uid="{00000000-0005-0000-0000-0000D1010000}"/>
    <cellStyle name="style1607328156711" xfId="463" xr:uid="{00000000-0005-0000-0000-0000D2010000}"/>
    <cellStyle name="style1607328156776" xfId="464" xr:uid="{00000000-0005-0000-0000-0000D3010000}"/>
    <cellStyle name="style1607328156841" xfId="465" xr:uid="{00000000-0005-0000-0000-0000D4010000}"/>
    <cellStyle name="style1607328156906" xfId="466" xr:uid="{00000000-0005-0000-0000-0000D5010000}"/>
    <cellStyle name="style1607328156971" xfId="467" xr:uid="{00000000-0005-0000-0000-0000D6010000}"/>
    <cellStyle name="style1607328157035" xfId="468" xr:uid="{00000000-0005-0000-0000-0000D7010000}"/>
    <cellStyle name="style1607328157100" xfId="469" xr:uid="{00000000-0005-0000-0000-0000D8010000}"/>
    <cellStyle name="style1607328157149" xfId="470" xr:uid="{00000000-0005-0000-0000-0000D9010000}"/>
    <cellStyle name="style1607328157204" xfId="471" xr:uid="{00000000-0005-0000-0000-0000DA010000}"/>
    <cellStyle name="style1607328157261" xfId="472" xr:uid="{00000000-0005-0000-0000-0000DB010000}"/>
    <cellStyle name="style1607328157327" xfId="473" xr:uid="{00000000-0005-0000-0000-0000DC010000}"/>
    <cellStyle name="style1607328157393" xfId="474" xr:uid="{00000000-0005-0000-0000-0000DD010000}"/>
    <cellStyle name="style1607328160327" xfId="475" xr:uid="{00000000-0005-0000-0000-0000DE010000}"/>
    <cellStyle name="style1607328160390" xfId="476" xr:uid="{00000000-0005-0000-0000-0000DF010000}"/>
    <cellStyle name="style1607328160449" xfId="477" xr:uid="{00000000-0005-0000-0000-0000E0010000}"/>
    <cellStyle name="style1607328160508" xfId="478" xr:uid="{00000000-0005-0000-0000-0000E1010000}"/>
    <cellStyle name="style1607328160567" xfId="479" xr:uid="{00000000-0005-0000-0000-0000E2010000}"/>
    <cellStyle name="style1607328160631" xfId="480" xr:uid="{00000000-0005-0000-0000-0000E3010000}"/>
    <cellStyle name="style1607328160687" xfId="481" xr:uid="{00000000-0005-0000-0000-0000E4010000}"/>
    <cellStyle name="style1607328160737" xfId="482" xr:uid="{00000000-0005-0000-0000-0000E5010000}"/>
    <cellStyle name="style1607328160794" xfId="483" xr:uid="{00000000-0005-0000-0000-0000E6010000}"/>
    <cellStyle name="style1607328160852" xfId="484" xr:uid="{00000000-0005-0000-0000-0000E7010000}"/>
    <cellStyle name="style1607328160914" xfId="485" xr:uid="{00000000-0005-0000-0000-0000E8010000}"/>
    <cellStyle name="style1607328160978" xfId="486" xr:uid="{00000000-0005-0000-0000-0000E9010000}"/>
    <cellStyle name="style1607328161060" xfId="487" xr:uid="{00000000-0005-0000-0000-0000EA010000}"/>
    <cellStyle name="style1607328161122" xfId="488" xr:uid="{00000000-0005-0000-0000-0000EB010000}"/>
    <cellStyle name="style1607328161181" xfId="489" xr:uid="{00000000-0005-0000-0000-0000EC010000}"/>
    <cellStyle name="style1607328161246" xfId="490" xr:uid="{00000000-0005-0000-0000-0000ED010000}"/>
    <cellStyle name="style1607328161304" xfId="491" xr:uid="{00000000-0005-0000-0000-0000EE010000}"/>
    <cellStyle name="style1607328161363" xfId="492" xr:uid="{00000000-0005-0000-0000-0000EF010000}"/>
    <cellStyle name="style1607328161421" xfId="493" xr:uid="{00000000-0005-0000-0000-0000F0010000}"/>
    <cellStyle name="style1607328161478" xfId="494" xr:uid="{00000000-0005-0000-0000-0000F1010000}"/>
    <cellStyle name="style1607328161529" xfId="495" xr:uid="{00000000-0005-0000-0000-0000F2010000}"/>
    <cellStyle name="style1607328161580" xfId="496" xr:uid="{00000000-0005-0000-0000-0000F3010000}"/>
    <cellStyle name="style1607328161980" xfId="497" xr:uid="{00000000-0005-0000-0000-0000F4010000}"/>
    <cellStyle name="style1607328162039" xfId="498" xr:uid="{00000000-0005-0000-0000-0000F5010000}"/>
    <cellStyle name="style1607328162097" xfId="499" xr:uid="{00000000-0005-0000-0000-0000F6010000}"/>
    <cellStyle name="style1607328165126" xfId="500" xr:uid="{00000000-0005-0000-0000-0000F7010000}"/>
    <cellStyle name="style1607328165189" xfId="501" xr:uid="{00000000-0005-0000-0000-0000F8010000}"/>
    <cellStyle name="style1607328165255" xfId="502" xr:uid="{00000000-0005-0000-0000-0000F9010000}"/>
    <cellStyle name="style1607328165314" xfId="503" xr:uid="{00000000-0005-0000-0000-0000FA010000}"/>
    <cellStyle name="style1607328165378" xfId="504" xr:uid="{00000000-0005-0000-0000-0000FB010000}"/>
    <cellStyle name="style1607328165428" xfId="505" xr:uid="{00000000-0005-0000-0000-0000FC010000}"/>
    <cellStyle name="style1607328165489" xfId="506" xr:uid="{00000000-0005-0000-0000-0000FD010000}"/>
    <cellStyle name="style1607328165547" xfId="507" xr:uid="{00000000-0005-0000-0000-0000FE010000}"/>
    <cellStyle name="style1607328165599" xfId="508" xr:uid="{00000000-0005-0000-0000-0000FF010000}"/>
    <cellStyle name="style1607328165660" xfId="509" xr:uid="{00000000-0005-0000-0000-000000020000}"/>
    <cellStyle name="style1607328165712" xfId="510" xr:uid="{00000000-0005-0000-0000-000001020000}"/>
    <cellStyle name="style1607328165765" xfId="511" xr:uid="{00000000-0005-0000-0000-000002020000}"/>
    <cellStyle name="style1607328165820" xfId="512" xr:uid="{00000000-0005-0000-0000-000003020000}"/>
    <cellStyle name="style1607328165875" xfId="513" xr:uid="{00000000-0005-0000-0000-000004020000}"/>
    <cellStyle name="style1607328167999" xfId="514" xr:uid="{00000000-0005-0000-0000-000005020000}"/>
    <cellStyle name="style1607328168062" xfId="515" xr:uid="{00000000-0005-0000-0000-000006020000}"/>
    <cellStyle name="style1607328168112" xfId="516" xr:uid="{00000000-0005-0000-0000-000007020000}"/>
    <cellStyle name="style1607328168174" xfId="517" xr:uid="{00000000-0005-0000-0000-000008020000}"/>
    <cellStyle name="style1607328168233" xfId="518" xr:uid="{00000000-0005-0000-0000-000009020000}"/>
    <cellStyle name="style1607328168290" xfId="519" xr:uid="{00000000-0005-0000-0000-00000A020000}"/>
    <cellStyle name="style1607328168341" xfId="520" xr:uid="{00000000-0005-0000-0000-00000B020000}"/>
    <cellStyle name="style1607328168395" xfId="521" xr:uid="{00000000-0005-0000-0000-00000C020000}"/>
    <cellStyle name="style1607328168446" xfId="522" xr:uid="{00000000-0005-0000-0000-00000D020000}"/>
    <cellStyle name="style1607328267879" xfId="523" xr:uid="{00000000-0005-0000-0000-00000E020000}"/>
    <cellStyle name="style1607328267942" xfId="524" xr:uid="{00000000-0005-0000-0000-00000F020000}"/>
    <cellStyle name="style1607328268001" xfId="525" xr:uid="{00000000-0005-0000-0000-000010020000}"/>
    <cellStyle name="style1607328268058" xfId="526" xr:uid="{00000000-0005-0000-0000-000011020000}"/>
    <cellStyle name="style1607328268116" xfId="527" xr:uid="{00000000-0005-0000-0000-000012020000}"/>
    <cellStyle name="style1607328268177" xfId="528" xr:uid="{00000000-0005-0000-0000-000013020000}"/>
    <cellStyle name="style1607328268234" xfId="529" xr:uid="{00000000-0005-0000-0000-000014020000}"/>
    <cellStyle name="style1607328268290" xfId="530" xr:uid="{00000000-0005-0000-0000-000015020000}"/>
    <cellStyle name="style1607328268347" xfId="531" xr:uid="{00000000-0005-0000-0000-000016020000}"/>
    <cellStyle name="style1607328268410" xfId="532" xr:uid="{00000000-0005-0000-0000-000017020000}"/>
    <cellStyle name="style1607328268468" xfId="533" xr:uid="{00000000-0005-0000-0000-000018020000}"/>
    <cellStyle name="style1607328268520" xfId="534" xr:uid="{00000000-0005-0000-0000-000019020000}"/>
    <cellStyle name="style1607328268577" xfId="535" xr:uid="{00000000-0005-0000-0000-00001A020000}"/>
    <cellStyle name="style1607328268626" xfId="536" xr:uid="{00000000-0005-0000-0000-00001B020000}"/>
    <cellStyle name="style1607328268683" xfId="537" xr:uid="{00000000-0005-0000-0000-00001C020000}"/>
    <cellStyle name="style1607328268739" xfId="538" xr:uid="{00000000-0005-0000-0000-00001D020000}"/>
    <cellStyle name="style1607328268796" xfId="539" xr:uid="{00000000-0005-0000-0000-00001E020000}"/>
    <cellStyle name="style1607328268853" xfId="540" xr:uid="{00000000-0005-0000-0000-00001F020000}"/>
    <cellStyle name="style1607328268909" xfId="541" xr:uid="{00000000-0005-0000-0000-000020020000}"/>
    <cellStyle name="style1607328268967" xfId="542" xr:uid="{00000000-0005-0000-0000-000021020000}"/>
    <cellStyle name="style1607328269016" xfId="543" xr:uid="{00000000-0005-0000-0000-000022020000}"/>
    <cellStyle name="style1607328269065" xfId="544" xr:uid="{00000000-0005-0000-0000-000023020000}"/>
    <cellStyle name="style1607328269122" xfId="545" xr:uid="{00000000-0005-0000-0000-000024020000}"/>
    <cellStyle name="style1607328269180" xfId="546" xr:uid="{00000000-0005-0000-0000-000025020000}"/>
    <cellStyle name="style1607328269239" xfId="547" xr:uid="{00000000-0005-0000-0000-000026020000}"/>
    <cellStyle name="style1607328289031" xfId="548" xr:uid="{00000000-0005-0000-0000-000027020000}"/>
    <cellStyle name="style1607328289095" xfId="549" xr:uid="{00000000-0005-0000-0000-000028020000}"/>
    <cellStyle name="style1607328289154" xfId="550" xr:uid="{00000000-0005-0000-0000-000029020000}"/>
    <cellStyle name="style1607328289213" xfId="551" xr:uid="{00000000-0005-0000-0000-00002A020000}"/>
    <cellStyle name="style1607328289272" xfId="552" xr:uid="{00000000-0005-0000-0000-00002B020000}"/>
    <cellStyle name="style1607328289335" xfId="553" xr:uid="{00000000-0005-0000-0000-00002C020000}"/>
    <cellStyle name="style1607328289395" xfId="554" xr:uid="{00000000-0005-0000-0000-00002D020000}"/>
    <cellStyle name="style1607328289445" xfId="555" xr:uid="{00000000-0005-0000-0000-00002E020000}"/>
    <cellStyle name="style1607328289502" xfId="556" xr:uid="{00000000-0005-0000-0000-00002F020000}"/>
    <cellStyle name="style1607328289554" xfId="557" xr:uid="{00000000-0005-0000-0000-000030020000}"/>
    <cellStyle name="style1607328289613" xfId="558" xr:uid="{00000000-0005-0000-0000-000031020000}"/>
    <cellStyle name="style1607328289674" xfId="559" xr:uid="{00000000-0005-0000-0000-000032020000}"/>
    <cellStyle name="style1607328289753" xfId="560" xr:uid="{00000000-0005-0000-0000-000033020000}"/>
    <cellStyle name="style1607328289812" xfId="561" xr:uid="{00000000-0005-0000-0000-000034020000}"/>
    <cellStyle name="style1607328289869" xfId="562" xr:uid="{00000000-0005-0000-0000-000035020000}"/>
    <cellStyle name="style1607328289928" xfId="563" xr:uid="{00000000-0005-0000-0000-000036020000}"/>
    <cellStyle name="style1607328289987" xfId="564" xr:uid="{00000000-0005-0000-0000-000037020000}"/>
    <cellStyle name="style1607328290047" xfId="565" xr:uid="{00000000-0005-0000-0000-000038020000}"/>
    <cellStyle name="style1607328290105" xfId="566" xr:uid="{00000000-0005-0000-0000-000039020000}"/>
    <cellStyle name="style1607328290165" xfId="567" xr:uid="{00000000-0005-0000-0000-00003A020000}"/>
    <cellStyle name="style1607328290222" xfId="568" xr:uid="{00000000-0005-0000-0000-00003B020000}"/>
    <cellStyle name="style1607328290273" xfId="569" xr:uid="{00000000-0005-0000-0000-00003C020000}"/>
    <cellStyle name="style1607328290667" xfId="570" xr:uid="{00000000-0005-0000-0000-00003D020000}"/>
    <cellStyle name="style1607328290725" xfId="571" xr:uid="{00000000-0005-0000-0000-00003E020000}"/>
    <cellStyle name="style1607328290784" xfId="572" xr:uid="{00000000-0005-0000-0000-00003F020000}"/>
    <cellStyle name="style1607328309838" xfId="573" xr:uid="{00000000-0005-0000-0000-000040020000}"/>
    <cellStyle name="style1607328309901" xfId="574" xr:uid="{00000000-0005-0000-0000-000041020000}"/>
    <cellStyle name="style1607328309958" xfId="575" xr:uid="{00000000-0005-0000-0000-000042020000}"/>
    <cellStyle name="style1607328310017" xfId="576" xr:uid="{00000000-0005-0000-0000-000043020000}"/>
    <cellStyle name="style1607328310080" xfId="577" xr:uid="{00000000-0005-0000-0000-000044020000}"/>
    <cellStyle name="style1607328310130" xfId="578" xr:uid="{00000000-0005-0000-0000-000045020000}"/>
    <cellStyle name="style1607328310192" xfId="579" xr:uid="{00000000-0005-0000-0000-000046020000}"/>
    <cellStyle name="style1607328310248" xfId="580" xr:uid="{00000000-0005-0000-0000-000047020000}"/>
    <cellStyle name="style1607328310299" xfId="581" xr:uid="{00000000-0005-0000-0000-000048020000}"/>
    <cellStyle name="style1607328310357" xfId="582" xr:uid="{00000000-0005-0000-0000-000049020000}"/>
    <cellStyle name="style1607328310407" xfId="583" xr:uid="{00000000-0005-0000-0000-00004A020000}"/>
    <cellStyle name="style1607328310457" xfId="584" xr:uid="{00000000-0005-0000-0000-00004B020000}"/>
    <cellStyle name="style1607328310507" xfId="585" xr:uid="{00000000-0005-0000-0000-00004C020000}"/>
    <cellStyle name="style1607328310558" xfId="586" xr:uid="{00000000-0005-0000-0000-00004D020000}"/>
    <cellStyle name="style1607328312665" xfId="587" xr:uid="{00000000-0005-0000-0000-00004E020000}"/>
    <cellStyle name="style1607328312731" xfId="588" xr:uid="{00000000-0005-0000-0000-00004F020000}"/>
    <cellStyle name="style1607328312783" xfId="589" xr:uid="{00000000-0005-0000-0000-000050020000}"/>
    <cellStyle name="style1607328312845" xfId="590" xr:uid="{00000000-0005-0000-0000-000051020000}"/>
    <cellStyle name="style1607328312905" xfId="591" xr:uid="{00000000-0005-0000-0000-000052020000}"/>
    <cellStyle name="style1607328312964" xfId="592" xr:uid="{00000000-0005-0000-0000-000053020000}"/>
    <cellStyle name="style1607328313014" xfId="593" xr:uid="{00000000-0005-0000-0000-000054020000}"/>
    <cellStyle name="style1607328313070" xfId="594" xr:uid="{00000000-0005-0000-0000-000055020000}"/>
    <cellStyle name="style1607328313121" xfId="595" xr:uid="{00000000-0005-0000-0000-000056020000}"/>
    <cellStyle name="style1607332191535" xfId="596" xr:uid="{00000000-0005-0000-0000-000057020000}"/>
    <cellStyle name="style1607332191598" xfId="597" xr:uid="{00000000-0005-0000-0000-000058020000}"/>
    <cellStyle name="style1607332191656" xfId="598" xr:uid="{00000000-0005-0000-0000-000059020000}"/>
    <cellStyle name="style1607332191713" xfId="599" xr:uid="{00000000-0005-0000-0000-00005A020000}"/>
    <cellStyle name="style1607332191771" xfId="600" xr:uid="{00000000-0005-0000-0000-00005B020000}"/>
    <cellStyle name="style1607332191833" xfId="601" xr:uid="{00000000-0005-0000-0000-00005C020000}"/>
    <cellStyle name="style1607332191890" xfId="602" xr:uid="{00000000-0005-0000-0000-00005D020000}"/>
    <cellStyle name="style1607332191947" xfId="603" xr:uid="{00000000-0005-0000-0000-00005E020000}"/>
    <cellStyle name="style1607332192004" xfId="604" xr:uid="{00000000-0005-0000-0000-00005F020000}"/>
    <cellStyle name="style1607332192066" xfId="605" xr:uid="{00000000-0005-0000-0000-000060020000}"/>
    <cellStyle name="style1607332192126" xfId="606" xr:uid="{00000000-0005-0000-0000-000061020000}"/>
    <cellStyle name="style1607332192178" xfId="607" xr:uid="{00000000-0005-0000-0000-000062020000}"/>
    <cellStyle name="style1607332192236" xfId="608" xr:uid="{00000000-0005-0000-0000-000063020000}"/>
    <cellStyle name="style1607332192287" xfId="609" xr:uid="{00000000-0005-0000-0000-000064020000}"/>
    <cellStyle name="style1607332192347" xfId="610" xr:uid="{00000000-0005-0000-0000-000065020000}"/>
    <cellStyle name="style1607332192405" xfId="611" xr:uid="{00000000-0005-0000-0000-000066020000}"/>
    <cellStyle name="style1607332192463" xfId="612" xr:uid="{00000000-0005-0000-0000-000067020000}"/>
    <cellStyle name="style1607332192520" xfId="613" xr:uid="{00000000-0005-0000-0000-000068020000}"/>
    <cellStyle name="style1607332192577" xfId="614" xr:uid="{00000000-0005-0000-0000-000069020000}"/>
    <cellStyle name="style1607332192635" xfId="615" xr:uid="{00000000-0005-0000-0000-00006A020000}"/>
    <cellStyle name="style1607332192685" xfId="616" xr:uid="{00000000-0005-0000-0000-00006B020000}"/>
    <cellStyle name="style1607332192735" xfId="617" xr:uid="{00000000-0005-0000-0000-00006C020000}"/>
    <cellStyle name="style1607332192794" xfId="618" xr:uid="{00000000-0005-0000-0000-00006D020000}"/>
    <cellStyle name="style1607332192852" xfId="619" xr:uid="{00000000-0005-0000-0000-00006E020000}"/>
    <cellStyle name="style1607332192909" xfId="620" xr:uid="{00000000-0005-0000-0000-00006F020000}"/>
    <cellStyle name="style1607332209796" xfId="621" xr:uid="{00000000-0005-0000-0000-000070020000}"/>
    <cellStyle name="style1607332209872" xfId="622" xr:uid="{00000000-0005-0000-0000-000071020000}"/>
    <cellStyle name="style1607332209931" xfId="623" xr:uid="{00000000-0005-0000-0000-000072020000}"/>
    <cellStyle name="style1607332209990" xfId="624" xr:uid="{00000000-0005-0000-0000-000073020000}"/>
    <cellStyle name="style1607332210049" xfId="625" xr:uid="{00000000-0005-0000-0000-000074020000}"/>
    <cellStyle name="style1607332210113" xfId="626" xr:uid="{00000000-0005-0000-0000-000075020000}"/>
    <cellStyle name="style1607332210170" xfId="627" xr:uid="{00000000-0005-0000-0000-000076020000}"/>
    <cellStyle name="style1607332210221" xfId="628" xr:uid="{00000000-0005-0000-0000-000077020000}"/>
    <cellStyle name="style1607332210281" xfId="629" xr:uid="{00000000-0005-0000-0000-000078020000}"/>
    <cellStyle name="style1607332210332" xfId="630" xr:uid="{00000000-0005-0000-0000-000079020000}"/>
    <cellStyle name="style1607332210389" xfId="631" xr:uid="{00000000-0005-0000-0000-00007A020000}"/>
    <cellStyle name="style1607332210453" xfId="632" xr:uid="{00000000-0005-0000-0000-00007B020000}"/>
    <cellStyle name="style1607332210532" xfId="633" xr:uid="{00000000-0005-0000-0000-00007C020000}"/>
    <cellStyle name="style1607332210591" xfId="634" xr:uid="{00000000-0005-0000-0000-00007D020000}"/>
    <cellStyle name="style1607332210649" xfId="635" xr:uid="{00000000-0005-0000-0000-00007E020000}"/>
    <cellStyle name="style1607332210709" xfId="636" xr:uid="{00000000-0005-0000-0000-00007F020000}"/>
    <cellStyle name="style1607332210766" xfId="637" xr:uid="{00000000-0005-0000-0000-000080020000}"/>
    <cellStyle name="style1607332210823" xfId="638" xr:uid="{00000000-0005-0000-0000-000081020000}"/>
    <cellStyle name="style1607332210884" xfId="639" xr:uid="{00000000-0005-0000-0000-000082020000}"/>
    <cellStyle name="style1607332210944" xfId="640" xr:uid="{00000000-0005-0000-0000-000083020000}"/>
    <cellStyle name="style1607332210996" xfId="641" xr:uid="{00000000-0005-0000-0000-000084020000}"/>
    <cellStyle name="style1607332211048" xfId="642" xr:uid="{00000000-0005-0000-0000-000085020000}"/>
    <cellStyle name="style1607332211449" xfId="643" xr:uid="{00000000-0005-0000-0000-000086020000}"/>
    <cellStyle name="style1607332211507" xfId="644" xr:uid="{00000000-0005-0000-0000-000087020000}"/>
    <cellStyle name="style1607332211565" xfId="645" xr:uid="{00000000-0005-0000-0000-000088020000}"/>
    <cellStyle name="style1607332227807" xfId="646" xr:uid="{00000000-0005-0000-0000-000089020000}"/>
    <cellStyle name="style1607332227869" xfId="647" xr:uid="{00000000-0005-0000-0000-00008A020000}"/>
    <cellStyle name="style1607332227928" xfId="648" xr:uid="{00000000-0005-0000-0000-00008B020000}"/>
    <cellStyle name="style1607332227985" xfId="649" xr:uid="{00000000-0005-0000-0000-00008C020000}"/>
    <cellStyle name="style1607332228046" xfId="650" xr:uid="{00000000-0005-0000-0000-00008D020000}"/>
    <cellStyle name="style1607332228096" xfId="651" xr:uid="{00000000-0005-0000-0000-00008E020000}"/>
    <cellStyle name="style1607332228159" xfId="652" xr:uid="{00000000-0005-0000-0000-00008F020000}"/>
    <cellStyle name="style1607332228216" xfId="653" xr:uid="{00000000-0005-0000-0000-000090020000}"/>
    <cellStyle name="style1607332228267" xfId="654" xr:uid="{00000000-0005-0000-0000-000091020000}"/>
    <cellStyle name="style1607332228324" xfId="655" xr:uid="{00000000-0005-0000-0000-000092020000}"/>
    <cellStyle name="style1607332228373" xfId="656" xr:uid="{00000000-0005-0000-0000-000093020000}"/>
    <cellStyle name="style1607332228423" xfId="657" xr:uid="{00000000-0005-0000-0000-000094020000}"/>
    <cellStyle name="style1607332228472" xfId="658" xr:uid="{00000000-0005-0000-0000-000095020000}"/>
    <cellStyle name="style1607332228524" xfId="659" xr:uid="{00000000-0005-0000-0000-000096020000}"/>
    <cellStyle name="style1607332230788" xfId="660" xr:uid="{00000000-0005-0000-0000-000097020000}"/>
    <cellStyle name="style1607332230850" xfId="661" xr:uid="{00000000-0005-0000-0000-000098020000}"/>
    <cellStyle name="style1607332230903" xfId="662" xr:uid="{00000000-0005-0000-0000-000099020000}"/>
    <cellStyle name="style1607332230967" xfId="663" xr:uid="{00000000-0005-0000-0000-00009A020000}"/>
    <cellStyle name="style1607332231028" xfId="664" xr:uid="{00000000-0005-0000-0000-00009B020000}"/>
    <cellStyle name="style1607332231089" xfId="665" xr:uid="{00000000-0005-0000-0000-00009C020000}"/>
    <cellStyle name="style1607332231140" xfId="666" xr:uid="{00000000-0005-0000-0000-00009D020000}"/>
    <cellStyle name="style1607332231196" xfId="667" xr:uid="{00000000-0005-0000-0000-00009E020000}"/>
    <cellStyle name="style1607332231246" xfId="668" xr:uid="{00000000-0005-0000-0000-00009F020000}"/>
    <cellStyle name="style1607332371099" xfId="669" xr:uid="{00000000-0005-0000-0000-0000A0020000}"/>
    <cellStyle name="style1607332371173" xfId="670" xr:uid="{00000000-0005-0000-0000-0000A1020000}"/>
    <cellStyle name="style1607332371241" xfId="671" xr:uid="{00000000-0005-0000-0000-0000A2020000}"/>
    <cellStyle name="style1607332371309" xfId="672" xr:uid="{00000000-0005-0000-0000-0000A3020000}"/>
    <cellStyle name="style1607332371378" xfId="673" xr:uid="{00000000-0005-0000-0000-0000A4020000}"/>
    <cellStyle name="style1607332371446" xfId="674" xr:uid="{00000000-0005-0000-0000-0000A5020000}"/>
    <cellStyle name="style1607332371510" xfId="675" xr:uid="{00000000-0005-0000-0000-0000A6020000}"/>
    <cellStyle name="style1607332371575" xfId="676" xr:uid="{00000000-0005-0000-0000-0000A7020000}"/>
    <cellStyle name="style1607332371638" xfId="677" xr:uid="{00000000-0005-0000-0000-0000A8020000}"/>
    <cellStyle name="style1607332371707" xfId="678" xr:uid="{00000000-0005-0000-0000-0000A9020000}"/>
    <cellStyle name="style1607332371770" xfId="679" xr:uid="{00000000-0005-0000-0000-0000AA020000}"/>
    <cellStyle name="style1607332371821" xfId="680" xr:uid="{00000000-0005-0000-0000-0000AB020000}"/>
    <cellStyle name="style1607332371885" xfId="681" xr:uid="{00000000-0005-0000-0000-0000AC020000}"/>
    <cellStyle name="style1607332371934" xfId="682" xr:uid="{00000000-0005-0000-0000-0000AD020000}"/>
    <cellStyle name="style1607332371997" xfId="683" xr:uid="{00000000-0005-0000-0000-0000AE020000}"/>
    <cellStyle name="style1607332372062" xfId="684" xr:uid="{00000000-0005-0000-0000-0000AF020000}"/>
    <cellStyle name="style1607332372127" xfId="685" xr:uid="{00000000-0005-0000-0000-0000B0020000}"/>
    <cellStyle name="style1607332372190" xfId="686" xr:uid="{00000000-0005-0000-0000-0000B1020000}"/>
    <cellStyle name="style1607332372255" xfId="687" xr:uid="{00000000-0005-0000-0000-0000B2020000}"/>
    <cellStyle name="style1607332372318" xfId="688" xr:uid="{00000000-0005-0000-0000-0000B3020000}"/>
    <cellStyle name="style1607332372367" xfId="689" xr:uid="{00000000-0005-0000-0000-0000B4020000}"/>
    <cellStyle name="style1607332372416" xfId="690" xr:uid="{00000000-0005-0000-0000-0000B5020000}"/>
    <cellStyle name="style1607332372472" xfId="691" xr:uid="{00000000-0005-0000-0000-0000B6020000}"/>
    <cellStyle name="style1607332372535" xfId="692" xr:uid="{00000000-0005-0000-0000-0000B7020000}"/>
    <cellStyle name="style1607332372599" xfId="693" xr:uid="{00000000-0005-0000-0000-0000B8020000}"/>
    <cellStyle name="style1607332375217" xfId="694" xr:uid="{00000000-0005-0000-0000-0000B9020000}"/>
    <cellStyle name="style1607332375284" xfId="695" xr:uid="{00000000-0005-0000-0000-0000BA020000}"/>
    <cellStyle name="style1607332375345" xfId="696" xr:uid="{00000000-0005-0000-0000-0000BB020000}"/>
    <cellStyle name="style1607332375403" xfId="697" xr:uid="{00000000-0005-0000-0000-0000BC020000}"/>
    <cellStyle name="style1607332375462" xfId="698" xr:uid="{00000000-0005-0000-0000-0000BD020000}"/>
    <cellStyle name="style1607332375523" xfId="699" xr:uid="{00000000-0005-0000-0000-0000BE020000}"/>
    <cellStyle name="style1607332375580" xfId="700" xr:uid="{00000000-0005-0000-0000-0000BF020000}"/>
    <cellStyle name="style1607332375629" xfId="701" xr:uid="{00000000-0005-0000-0000-0000C0020000}"/>
    <cellStyle name="style1607332375686" xfId="702" xr:uid="{00000000-0005-0000-0000-0000C1020000}"/>
    <cellStyle name="style1607332375737" xfId="703" xr:uid="{00000000-0005-0000-0000-0000C2020000}"/>
    <cellStyle name="style1607332375794" xfId="704" xr:uid="{00000000-0005-0000-0000-0000C3020000}"/>
    <cellStyle name="style1607332375855" xfId="705" xr:uid="{00000000-0005-0000-0000-0000C4020000}"/>
    <cellStyle name="style1607332375941" xfId="706" xr:uid="{00000000-0005-0000-0000-0000C5020000}"/>
    <cellStyle name="style1607332376002" xfId="707" xr:uid="{00000000-0005-0000-0000-0000C6020000}"/>
    <cellStyle name="style1607332376063" xfId="708" xr:uid="{00000000-0005-0000-0000-0000C7020000}"/>
    <cellStyle name="style1607332376135" xfId="709" xr:uid="{00000000-0005-0000-0000-0000C8020000}"/>
    <cellStyle name="style1607332376194" xfId="710" xr:uid="{00000000-0005-0000-0000-0000C9020000}"/>
    <cellStyle name="style1607332376252" xfId="711" xr:uid="{00000000-0005-0000-0000-0000CA020000}"/>
    <cellStyle name="style1607332376310" xfId="712" xr:uid="{00000000-0005-0000-0000-0000CB020000}"/>
    <cellStyle name="style1607332376368" xfId="713" xr:uid="{00000000-0005-0000-0000-0000CC020000}"/>
    <cellStyle name="style1607332376417" xfId="714" xr:uid="{00000000-0005-0000-0000-0000CD020000}"/>
    <cellStyle name="style1607332376468" xfId="715" xr:uid="{00000000-0005-0000-0000-0000CE020000}"/>
    <cellStyle name="style1607332376871" xfId="716" xr:uid="{00000000-0005-0000-0000-0000CF020000}"/>
    <cellStyle name="style1607332376930" xfId="717" xr:uid="{00000000-0005-0000-0000-0000D0020000}"/>
    <cellStyle name="style1607332376988" xfId="718" xr:uid="{00000000-0005-0000-0000-0000D1020000}"/>
    <cellStyle name="style1607332379238" xfId="719" xr:uid="{00000000-0005-0000-0000-0000D2020000}"/>
    <cellStyle name="style1607332379302" xfId="720" xr:uid="{00000000-0005-0000-0000-0000D3020000}"/>
    <cellStyle name="style1607332379362" xfId="721" xr:uid="{00000000-0005-0000-0000-0000D4020000}"/>
    <cellStyle name="style1607332379421" xfId="722" xr:uid="{00000000-0005-0000-0000-0000D5020000}"/>
    <cellStyle name="style1607332379484" xfId="723" xr:uid="{00000000-0005-0000-0000-0000D6020000}"/>
    <cellStyle name="style1607332379533" xfId="724" xr:uid="{00000000-0005-0000-0000-0000D7020000}"/>
    <cellStyle name="style1607332379594" xfId="725" xr:uid="{00000000-0005-0000-0000-0000D8020000}"/>
    <cellStyle name="style1607332379651" xfId="726" xr:uid="{00000000-0005-0000-0000-0000D9020000}"/>
    <cellStyle name="style1607332379703" xfId="727" xr:uid="{00000000-0005-0000-0000-0000DA020000}"/>
    <cellStyle name="style1607332379760" xfId="728" xr:uid="{00000000-0005-0000-0000-0000DB020000}"/>
    <cellStyle name="style1607332379811" xfId="729" xr:uid="{00000000-0005-0000-0000-0000DC020000}"/>
    <cellStyle name="style1607332379861" xfId="730" xr:uid="{00000000-0005-0000-0000-0000DD020000}"/>
    <cellStyle name="style1607332379911" xfId="731" xr:uid="{00000000-0005-0000-0000-0000DE020000}"/>
    <cellStyle name="style1607332379962" xfId="732" xr:uid="{00000000-0005-0000-0000-0000DF020000}"/>
    <cellStyle name="style1607332382369" xfId="733" xr:uid="{00000000-0005-0000-0000-0000E0020000}"/>
    <cellStyle name="style1607332382431" xfId="734" xr:uid="{00000000-0005-0000-0000-0000E1020000}"/>
    <cellStyle name="style1607332382480" xfId="735" xr:uid="{00000000-0005-0000-0000-0000E2020000}"/>
    <cellStyle name="style1607332382542" xfId="736" xr:uid="{00000000-0005-0000-0000-0000E3020000}"/>
    <cellStyle name="style1607332382601" xfId="737" xr:uid="{00000000-0005-0000-0000-0000E4020000}"/>
    <cellStyle name="style1607332382659" xfId="738" xr:uid="{00000000-0005-0000-0000-0000E5020000}"/>
    <cellStyle name="style1607332382709" xfId="739" xr:uid="{00000000-0005-0000-0000-0000E6020000}"/>
    <cellStyle name="style1607332382764" xfId="740" xr:uid="{00000000-0005-0000-0000-0000E7020000}"/>
    <cellStyle name="style1607332382814" xfId="741" xr:uid="{00000000-0005-0000-0000-0000E8020000}"/>
    <cellStyle name="style1607332538419" xfId="742" xr:uid="{00000000-0005-0000-0000-0000E9020000}"/>
    <cellStyle name="style1607332538491" xfId="743" xr:uid="{00000000-0005-0000-0000-0000EA020000}"/>
    <cellStyle name="style1607332538558" xfId="744" xr:uid="{00000000-0005-0000-0000-0000EB020000}"/>
    <cellStyle name="style1607332538624" xfId="745" xr:uid="{00000000-0005-0000-0000-0000EC020000}"/>
    <cellStyle name="style1607332538690" xfId="746" xr:uid="{00000000-0005-0000-0000-0000ED020000}"/>
    <cellStyle name="style1607332538758" xfId="747" xr:uid="{00000000-0005-0000-0000-0000EE020000}"/>
    <cellStyle name="style1607332538822" xfId="748" xr:uid="{00000000-0005-0000-0000-0000EF020000}"/>
    <cellStyle name="style1607332538886" xfId="749" xr:uid="{00000000-0005-0000-0000-0000F0020000}"/>
    <cellStyle name="style1607332538949" xfId="750" xr:uid="{00000000-0005-0000-0000-0000F1020000}"/>
    <cellStyle name="style1607332539018" xfId="751" xr:uid="{00000000-0005-0000-0000-0000F2020000}"/>
    <cellStyle name="style1607332539083" xfId="752" xr:uid="{00000000-0005-0000-0000-0000F3020000}"/>
    <cellStyle name="style1607332539135" xfId="753" xr:uid="{00000000-0005-0000-0000-0000F4020000}"/>
    <cellStyle name="style1607332539198" xfId="754" xr:uid="{00000000-0005-0000-0000-0000F5020000}"/>
    <cellStyle name="style1607332539254" xfId="755" xr:uid="{00000000-0005-0000-0000-0000F6020000}"/>
    <cellStyle name="style1607332539319" xfId="756" xr:uid="{00000000-0005-0000-0000-0000F7020000}"/>
    <cellStyle name="style1607332539384" xfId="757" xr:uid="{00000000-0005-0000-0000-0000F8020000}"/>
    <cellStyle name="style1607332539450" xfId="758" xr:uid="{00000000-0005-0000-0000-0000F9020000}"/>
    <cellStyle name="style1607332539514" xfId="759" xr:uid="{00000000-0005-0000-0000-0000FA020000}"/>
    <cellStyle name="style1607332539578" xfId="760" xr:uid="{00000000-0005-0000-0000-0000FB020000}"/>
    <cellStyle name="style1607332539644" xfId="761" xr:uid="{00000000-0005-0000-0000-0000FC020000}"/>
    <cellStyle name="style1607332539694" xfId="762" xr:uid="{00000000-0005-0000-0000-0000FD020000}"/>
    <cellStyle name="style1607332539743" xfId="763" xr:uid="{00000000-0005-0000-0000-0000FE020000}"/>
    <cellStyle name="style1607332539800" xfId="764" xr:uid="{00000000-0005-0000-0000-0000FF020000}"/>
    <cellStyle name="style1607332539864" xfId="765" xr:uid="{00000000-0005-0000-0000-000000030000}"/>
    <cellStyle name="style1607332539928" xfId="766" xr:uid="{00000000-0005-0000-0000-000001030000}"/>
    <cellStyle name="style1607332542434" xfId="767" xr:uid="{00000000-0005-0000-0000-000002030000}"/>
    <cellStyle name="style1607332542497" xfId="768" xr:uid="{00000000-0005-0000-0000-000003030000}"/>
    <cellStyle name="style1607332542556" xfId="769" xr:uid="{00000000-0005-0000-0000-000004030000}"/>
    <cellStyle name="style1607332542615" xfId="770" xr:uid="{00000000-0005-0000-0000-000005030000}"/>
    <cellStyle name="style1607332542673" xfId="771" xr:uid="{00000000-0005-0000-0000-000006030000}"/>
    <cellStyle name="style1607332542734" xfId="772" xr:uid="{00000000-0005-0000-0000-000007030000}"/>
    <cellStyle name="style1607332542791" xfId="773" xr:uid="{00000000-0005-0000-0000-000008030000}"/>
    <cellStyle name="style1607332542841" xfId="774" xr:uid="{00000000-0005-0000-0000-000009030000}"/>
    <cellStyle name="style1607332542898" xfId="775" xr:uid="{00000000-0005-0000-0000-00000A030000}"/>
    <cellStyle name="style1607332542949" xfId="776" xr:uid="{00000000-0005-0000-0000-00000B030000}"/>
    <cellStyle name="style1607332543007" xfId="777" xr:uid="{00000000-0005-0000-0000-00000C030000}"/>
    <cellStyle name="style1607332543070" xfId="778" xr:uid="{00000000-0005-0000-0000-00000D030000}"/>
    <cellStyle name="style1607332543148" xfId="779" xr:uid="{00000000-0005-0000-0000-00000E030000}"/>
    <cellStyle name="style1607332543206" xfId="780" xr:uid="{00000000-0005-0000-0000-00000F030000}"/>
    <cellStyle name="style1607332543264" xfId="781" xr:uid="{00000000-0005-0000-0000-000010030000}"/>
    <cellStyle name="style1607332543322" xfId="782" xr:uid="{00000000-0005-0000-0000-000011030000}"/>
    <cellStyle name="style1607332543380" xfId="783" xr:uid="{00000000-0005-0000-0000-000012030000}"/>
    <cellStyle name="style1607332543438" xfId="784" xr:uid="{00000000-0005-0000-0000-000013030000}"/>
    <cellStyle name="style1607332543497" xfId="785" xr:uid="{00000000-0005-0000-0000-000014030000}"/>
    <cellStyle name="style1607332543556" xfId="786" xr:uid="{00000000-0005-0000-0000-000015030000}"/>
    <cellStyle name="style1607332543608" xfId="787" xr:uid="{00000000-0005-0000-0000-000016030000}"/>
    <cellStyle name="style1607332543662" xfId="788" xr:uid="{00000000-0005-0000-0000-000017030000}"/>
    <cellStyle name="style1607332544077" xfId="789" xr:uid="{00000000-0005-0000-0000-000018030000}"/>
    <cellStyle name="style1607332544135" xfId="790" xr:uid="{00000000-0005-0000-0000-000019030000}"/>
    <cellStyle name="style1607332544193" xfId="791" xr:uid="{00000000-0005-0000-0000-00001A030000}"/>
    <cellStyle name="style1607332546393" xfId="792" xr:uid="{00000000-0005-0000-0000-00001B030000}"/>
    <cellStyle name="style1607332546456" xfId="793" xr:uid="{00000000-0005-0000-0000-00001C030000}"/>
    <cellStyle name="style1607332546514" xfId="794" xr:uid="{00000000-0005-0000-0000-00001D030000}"/>
    <cellStyle name="style1607332546572" xfId="795" xr:uid="{00000000-0005-0000-0000-00001E030000}"/>
    <cellStyle name="style1607332546634" xfId="796" xr:uid="{00000000-0005-0000-0000-00001F030000}"/>
    <cellStyle name="style1607332546690" xfId="797" xr:uid="{00000000-0005-0000-0000-000020030000}"/>
    <cellStyle name="style1607332546753" xfId="798" xr:uid="{00000000-0005-0000-0000-000021030000}"/>
    <cellStyle name="style1607332546810" xfId="799" xr:uid="{00000000-0005-0000-0000-000022030000}"/>
    <cellStyle name="style1607332546862" xfId="800" xr:uid="{00000000-0005-0000-0000-000023030000}"/>
    <cellStyle name="style1607332546919" xfId="801" xr:uid="{00000000-0005-0000-0000-000024030000}"/>
    <cellStyle name="style1607332546969" xfId="802" xr:uid="{00000000-0005-0000-0000-000025030000}"/>
    <cellStyle name="style1607332547019" xfId="803" xr:uid="{00000000-0005-0000-0000-000026030000}"/>
    <cellStyle name="style1607332547069" xfId="804" xr:uid="{00000000-0005-0000-0000-000027030000}"/>
    <cellStyle name="style1607332547122" xfId="805" xr:uid="{00000000-0005-0000-0000-000028030000}"/>
    <cellStyle name="style1607332549356" xfId="806" xr:uid="{00000000-0005-0000-0000-000029030000}"/>
    <cellStyle name="style1607332549418" xfId="807" xr:uid="{00000000-0005-0000-0000-00002A030000}"/>
    <cellStyle name="style1607332549469" xfId="808" xr:uid="{00000000-0005-0000-0000-00002B030000}"/>
    <cellStyle name="style1607332549530" xfId="809" xr:uid="{00000000-0005-0000-0000-00002C030000}"/>
    <cellStyle name="style1607332549587" xfId="810" xr:uid="{00000000-0005-0000-0000-00002D030000}"/>
    <cellStyle name="style1607332549645" xfId="811" xr:uid="{00000000-0005-0000-0000-00002E030000}"/>
    <cellStyle name="style1607332549695" xfId="812" xr:uid="{00000000-0005-0000-0000-00002F030000}"/>
    <cellStyle name="style1607332549750" xfId="813" xr:uid="{00000000-0005-0000-0000-000030030000}"/>
    <cellStyle name="style1607332549802" xfId="814" xr:uid="{00000000-0005-0000-0000-000031030000}"/>
    <cellStyle name="style1607332776314" xfId="815" xr:uid="{00000000-0005-0000-0000-000032030000}"/>
    <cellStyle name="style1607332776394" xfId="816" xr:uid="{00000000-0005-0000-0000-000033030000}"/>
    <cellStyle name="style1607332776459" xfId="817" xr:uid="{00000000-0005-0000-0000-000034030000}"/>
    <cellStyle name="style1607332776525" xfId="818" xr:uid="{00000000-0005-0000-0000-000035030000}"/>
    <cellStyle name="style1607332776591" xfId="819" xr:uid="{00000000-0005-0000-0000-000036030000}"/>
    <cellStyle name="style1607332776660" xfId="820" xr:uid="{00000000-0005-0000-0000-000037030000}"/>
    <cellStyle name="style1607332776727" xfId="821" xr:uid="{00000000-0005-0000-0000-000038030000}"/>
    <cellStyle name="style1607332776795" xfId="822" xr:uid="{00000000-0005-0000-0000-000039030000}"/>
    <cellStyle name="style1607332776859" xfId="823" xr:uid="{00000000-0005-0000-0000-00003A030000}"/>
    <cellStyle name="style1607332776928" xfId="824" xr:uid="{00000000-0005-0000-0000-00003B030000}"/>
    <cellStyle name="style1607332776992" xfId="825" xr:uid="{00000000-0005-0000-0000-00003C030000}"/>
    <cellStyle name="style1607332777044" xfId="826" xr:uid="{00000000-0005-0000-0000-00003D030000}"/>
    <cellStyle name="style1607332777109" xfId="827" xr:uid="{00000000-0005-0000-0000-00003E030000}"/>
    <cellStyle name="style1607332777158" xfId="828" xr:uid="{00000000-0005-0000-0000-00003F030000}"/>
    <cellStyle name="style1607332777222" xfId="829" xr:uid="{00000000-0005-0000-0000-000040030000}"/>
    <cellStyle name="style1607332777287" xfId="830" xr:uid="{00000000-0005-0000-0000-000041030000}"/>
    <cellStyle name="style1607332777351" xfId="831" xr:uid="{00000000-0005-0000-0000-000042030000}"/>
    <cellStyle name="style1607332777416" xfId="832" xr:uid="{00000000-0005-0000-0000-000043030000}"/>
    <cellStyle name="style1607332777480" xfId="833" xr:uid="{00000000-0005-0000-0000-000044030000}"/>
    <cellStyle name="style1607332777544" xfId="834" xr:uid="{00000000-0005-0000-0000-000045030000}"/>
    <cellStyle name="style1607332777593" xfId="835" xr:uid="{00000000-0005-0000-0000-000046030000}"/>
    <cellStyle name="style1607332777642" xfId="836" xr:uid="{00000000-0005-0000-0000-000047030000}"/>
    <cellStyle name="style1607332777699" xfId="837" xr:uid="{00000000-0005-0000-0000-000048030000}"/>
    <cellStyle name="style1607332777764" xfId="838" xr:uid="{00000000-0005-0000-0000-000049030000}"/>
    <cellStyle name="style1607332777829" xfId="839" xr:uid="{00000000-0005-0000-0000-00004A030000}"/>
    <cellStyle name="style1607332780317" xfId="840" xr:uid="{00000000-0005-0000-0000-00004B030000}"/>
    <cellStyle name="style1607332780381" xfId="841" xr:uid="{00000000-0005-0000-0000-00004C030000}"/>
    <cellStyle name="style1607332780440" xfId="842" xr:uid="{00000000-0005-0000-0000-00004D030000}"/>
    <cellStyle name="style1607332780498" xfId="843" xr:uid="{00000000-0005-0000-0000-00004E030000}"/>
    <cellStyle name="style1607332780558" xfId="844" xr:uid="{00000000-0005-0000-0000-00004F030000}"/>
    <cellStyle name="style1607332780622" xfId="845" xr:uid="{00000000-0005-0000-0000-000050030000}"/>
    <cellStyle name="style1607332780681" xfId="846" xr:uid="{00000000-0005-0000-0000-000051030000}"/>
    <cellStyle name="style1607332780733" xfId="847" xr:uid="{00000000-0005-0000-0000-000052030000}"/>
    <cellStyle name="style1607332780796" xfId="848" xr:uid="{00000000-0005-0000-0000-000053030000}"/>
    <cellStyle name="style1607332780850" xfId="849" xr:uid="{00000000-0005-0000-0000-000054030000}"/>
    <cellStyle name="style1607332780911" xfId="850" xr:uid="{00000000-0005-0000-0000-000055030000}"/>
    <cellStyle name="style1607332780975" xfId="851" xr:uid="{00000000-0005-0000-0000-000056030000}"/>
    <cellStyle name="style1607332781057" xfId="852" xr:uid="{00000000-0005-0000-0000-000057030000}"/>
    <cellStyle name="style1607332781131" xfId="853" xr:uid="{00000000-0005-0000-0000-000058030000}"/>
    <cellStyle name="style1607332781189" xfId="854" xr:uid="{00000000-0005-0000-0000-000059030000}"/>
    <cellStyle name="style1607332781248" xfId="855" xr:uid="{00000000-0005-0000-0000-00005A030000}"/>
    <cellStyle name="style1607332781305" xfId="856" xr:uid="{00000000-0005-0000-0000-00005B030000}"/>
    <cellStyle name="style1607332781364" xfId="857" xr:uid="{00000000-0005-0000-0000-00005C030000}"/>
    <cellStyle name="style1607332781422" xfId="858" xr:uid="{00000000-0005-0000-0000-00005D030000}"/>
    <cellStyle name="style1607332781478" xfId="859" xr:uid="{00000000-0005-0000-0000-00005E030000}"/>
    <cellStyle name="style1607332781528" xfId="860" xr:uid="{00000000-0005-0000-0000-00005F030000}"/>
    <cellStyle name="style1607332781579" xfId="861" xr:uid="{00000000-0005-0000-0000-000060030000}"/>
    <cellStyle name="style1607332781981" xfId="862" xr:uid="{00000000-0005-0000-0000-000061030000}"/>
    <cellStyle name="style1607332782040" xfId="863" xr:uid="{00000000-0005-0000-0000-000062030000}"/>
    <cellStyle name="style1607332782099" xfId="864" xr:uid="{00000000-0005-0000-0000-000063030000}"/>
    <cellStyle name="style1607332784485" xfId="865" xr:uid="{00000000-0005-0000-0000-000064030000}"/>
    <cellStyle name="style1607332784548" xfId="866" xr:uid="{00000000-0005-0000-0000-000065030000}"/>
    <cellStyle name="style1607332784607" xfId="867" xr:uid="{00000000-0005-0000-0000-000066030000}"/>
    <cellStyle name="style1607332784665" xfId="868" xr:uid="{00000000-0005-0000-0000-000067030000}"/>
    <cellStyle name="style1607332784726" xfId="869" xr:uid="{00000000-0005-0000-0000-000068030000}"/>
    <cellStyle name="style1607332784775" xfId="870" xr:uid="{00000000-0005-0000-0000-000069030000}"/>
    <cellStyle name="style1607332784838" xfId="871" xr:uid="{00000000-0005-0000-0000-00006A030000}"/>
    <cellStyle name="style1607332784895" xfId="872" xr:uid="{00000000-0005-0000-0000-00006B030000}"/>
    <cellStyle name="style1607332784947" xfId="873" xr:uid="{00000000-0005-0000-0000-00006C030000}"/>
    <cellStyle name="style1607332785005" xfId="874" xr:uid="{00000000-0005-0000-0000-00006D030000}"/>
    <cellStyle name="style1607332785055" xfId="875" xr:uid="{00000000-0005-0000-0000-00006E030000}"/>
    <cellStyle name="style1607332785105" xfId="876" xr:uid="{00000000-0005-0000-0000-00006F030000}"/>
    <cellStyle name="style1607332785156" xfId="877" xr:uid="{00000000-0005-0000-0000-000070030000}"/>
    <cellStyle name="style1607332785208" xfId="878" xr:uid="{00000000-0005-0000-0000-000071030000}"/>
    <cellStyle name="style1607332787604" xfId="879" xr:uid="{00000000-0005-0000-0000-000072030000}"/>
    <cellStyle name="style1607332787666" xfId="880" xr:uid="{00000000-0005-0000-0000-000073030000}"/>
    <cellStyle name="style1607332787716" xfId="881" xr:uid="{00000000-0005-0000-0000-000074030000}"/>
    <cellStyle name="style1607332787777" xfId="882" xr:uid="{00000000-0005-0000-0000-000075030000}"/>
    <cellStyle name="style1607332787835" xfId="883" xr:uid="{00000000-0005-0000-0000-000076030000}"/>
    <cellStyle name="style1607332787892" xfId="884" xr:uid="{00000000-0005-0000-0000-000077030000}"/>
    <cellStyle name="style1607332787942" xfId="885" xr:uid="{00000000-0005-0000-0000-000078030000}"/>
    <cellStyle name="style1607332787996" xfId="886" xr:uid="{00000000-0005-0000-0000-000079030000}"/>
    <cellStyle name="style1607332788047" xfId="887" xr:uid="{00000000-0005-0000-0000-00007A030000}"/>
    <cellStyle name="style1607459548522" xfId="888" xr:uid="{00000000-0005-0000-0000-00007B030000}"/>
    <cellStyle name="style1607459548595" xfId="889" xr:uid="{00000000-0005-0000-0000-00007C030000}"/>
    <cellStyle name="style1607459548667" xfId="890" xr:uid="{00000000-0005-0000-0000-00007D030000}"/>
    <cellStyle name="style1607459548735" xfId="891" xr:uid="{00000000-0005-0000-0000-00007E030000}"/>
    <cellStyle name="style1607459548802" xfId="892" xr:uid="{00000000-0005-0000-0000-00007F030000}"/>
    <cellStyle name="style1607459548876" xfId="893" xr:uid="{00000000-0005-0000-0000-000080030000}"/>
    <cellStyle name="style1607459548943" xfId="894" xr:uid="{00000000-0005-0000-0000-000081030000}"/>
    <cellStyle name="style1607459549014" xfId="895" xr:uid="{00000000-0005-0000-0000-000082030000}"/>
    <cellStyle name="style1607459549079" xfId="896" xr:uid="{00000000-0005-0000-0000-000083030000}"/>
    <cellStyle name="style1607459549150" xfId="897" xr:uid="{00000000-0005-0000-0000-000084030000}"/>
    <cellStyle name="style1607459549217" xfId="898" xr:uid="{00000000-0005-0000-0000-000085030000}"/>
    <cellStyle name="style1607459549270" xfId="899" xr:uid="{00000000-0005-0000-0000-000086030000}"/>
    <cellStyle name="style1607459549335" xfId="900" xr:uid="{00000000-0005-0000-0000-000087030000}"/>
    <cellStyle name="style1607459549392" xfId="901" xr:uid="{00000000-0005-0000-0000-000088030000}"/>
    <cellStyle name="style1607459549458" xfId="902" xr:uid="{00000000-0005-0000-0000-000089030000}"/>
    <cellStyle name="style1607459549525" xfId="903" xr:uid="{00000000-0005-0000-0000-00008A030000}"/>
    <cellStyle name="style1607459549592" xfId="904" xr:uid="{00000000-0005-0000-0000-00008B030000}"/>
    <cellStyle name="style1607459549658" xfId="905" xr:uid="{00000000-0005-0000-0000-00008C030000}"/>
    <cellStyle name="style1607459549724" xfId="906" xr:uid="{00000000-0005-0000-0000-00008D030000}"/>
    <cellStyle name="style1607459549790" xfId="907" xr:uid="{00000000-0005-0000-0000-00008E030000}"/>
    <cellStyle name="style1607459549841" xfId="908" xr:uid="{00000000-0005-0000-0000-00008F030000}"/>
    <cellStyle name="style1607459549898" xfId="909" xr:uid="{00000000-0005-0000-0000-000090030000}"/>
    <cellStyle name="style1607459549958" xfId="910" xr:uid="{00000000-0005-0000-0000-000091030000}"/>
    <cellStyle name="style1607459550025" xfId="911" xr:uid="{00000000-0005-0000-0000-000092030000}"/>
    <cellStyle name="style1607459550091" xfId="912" xr:uid="{00000000-0005-0000-0000-000093030000}"/>
    <cellStyle name="style1607459552475" xfId="913" xr:uid="{00000000-0005-0000-0000-000094030000}"/>
    <cellStyle name="style1607459552539" xfId="914" xr:uid="{00000000-0005-0000-0000-000095030000}"/>
    <cellStyle name="style1607459552600" xfId="915" xr:uid="{00000000-0005-0000-0000-000096030000}"/>
    <cellStyle name="style1607459552659" xfId="916" xr:uid="{00000000-0005-0000-0000-000097030000}"/>
    <cellStyle name="style1607459552720" xfId="917" xr:uid="{00000000-0005-0000-0000-000098030000}"/>
    <cellStyle name="style1607459552793" xfId="918" xr:uid="{00000000-0005-0000-0000-000099030000}"/>
    <cellStyle name="style1607459552854" xfId="919" xr:uid="{00000000-0005-0000-0000-00009A030000}"/>
    <cellStyle name="style1607459552910" xfId="920" xr:uid="{00000000-0005-0000-0000-00009B030000}"/>
    <cellStyle name="style1607459552971" xfId="921" xr:uid="{00000000-0005-0000-0000-00009C030000}"/>
    <cellStyle name="style1607459553035" xfId="922" xr:uid="{00000000-0005-0000-0000-00009D030000}"/>
    <cellStyle name="style1607459553095" xfId="923" xr:uid="{00000000-0005-0000-0000-00009E030000}"/>
    <cellStyle name="style1607459553158" xfId="924" xr:uid="{00000000-0005-0000-0000-00009F030000}"/>
    <cellStyle name="style1607459553246" xfId="925" xr:uid="{00000000-0005-0000-0000-0000A0030000}"/>
    <cellStyle name="style1607459553306" xfId="926" xr:uid="{00000000-0005-0000-0000-0000A1030000}"/>
    <cellStyle name="style1607459553367" xfId="927" xr:uid="{00000000-0005-0000-0000-0000A2030000}"/>
    <cellStyle name="style1607459553426" xfId="928" xr:uid="{00000000-0005-0000-0000-0000A3030000}"/>
    <cellStyle name="style1607459553488" xfId="929" xr:uid="{00000000-0005-0000-0000-0000A4030000}"/>
    <cellStyle name="style1607459553547" xfId="930" xr:uid="{00000000-0005-0000-0000-0000A5030000}"/>
    <cellStyle name="style1607459553608" xfId="931" xr:uid="{00000000-0005-0000-0000-0000A6030000}"/>
    <cellStyle name="style1607459553669" xfId="932" xr:uid="{00000000-0005-0000-0000-0000A7030000}"/>
    <cellStyle name="style1607459553721" xfId="933" xr:uid="{00000000-0005-0000-0000-0000A8030000}"/>
    <cellStyle name="style1607459553773" xfId="934" xr:uid="{00000000-0005-0000-0000-0000A9030000}"/>
    <cellStyle name="style1607459554183" xfId="935" xr:uid="{00000000-0005-0000-0000-0000AA030000}"/>
    <cellStyle name="style1607459554243" xfId="936" xr:uid="{00000000-0005-0000-0000-0000AB030000}"/>
    <cellStyle name="style1607459554303" xfId="937" xr:uid="{00000000-0005-0000-0000-0000AC030000}"/>
    <cellStyle name="style1607459556739" xfId="938" xr:uid="{00000000-0005-0000-0000-0000AD030000}"/>
    <cellStyle name="style1607459556804" xfId="939" xr:uid="{00000000-0005-0000-0000-0000AE030000}"/>
    <cellStyle name="style1607459556865" xfId="940" xr:uid="{00000000-0005-0000-0000-0000AF030000}"/>
    <cellStyle name="style1607459556929" xfId="941" xr:uid="{00000000-0005-0000-0000-0000B0030000}"/>
    <cellStyle name="style1607459556995" xfId="942" xr:uid="{00000000-0005-0000-0000-0000B1030000}"/>
    <cellStyle name="style1607459557048" xfId="943" xr:uid="{00000000-0005-0000-0000-0000B2030000}"/>
    <cellStyle name="style1607459557115" xfId="944" xr:uid="{00000000-0005-0000-0000-0000B3030000}"/>
    <cellStyle name="style1607459557174" xfId="945" xr:uid="{00000000-0005-0000-0000-0000B4030000}"/>
    <cellStyle name="style1607459557228" xfId="946" xr:uid="{00000000-0005-0000-0000-0000B5030000}"/>
    <cellStyle name="style1607459557287" xfId="947" xr:uid="{00000000-0005-0000-0000-0000B6030000}"/>
    <cellStyle name="style1607459557340" xfId="948" xr:uid="{00000000-0005-0000-0000-0000B7030000}"/>
    <cellStyle name="style1607459557391" xfId="949" xr:uid="{00000000-0005-0000-0000-0000B8030000}"/>
    <cellStyle name="style1607459557443" xfId="950" xr:uid="{00000000-0005-0000-0000-0000B9030000}"/>
    <cellStyle name="style1607459557502" xfId="951" xr:uid="{00000000-0005-0000-0000-0000BA030000}"/>
    <cellStyle name="style1607459559894" xfId="952" xr:uid="{00000000-0005-0000-0000-0000BB030000}"/>
    <cellStyle name="style1607459559958" xfId="953" xr:uid="{00000000-0005-0000-0000-0000BC030000}"/>
    <cellStyle name="style1607459560011" xfId="954" xr:uid="{00000000-0005-0000-0000-0000BD030000}"/>
    <cellStyle name="style1607459560075" xfId="955" xr:uid="{00000000-0005-0000-0000-0000BE030000}"/>
    <cellStyle name="style1607459560135" xfId="956" xr:uid="{00000000-0005-0000-0000-0000BF030000}"/>
    <cellStyle name="style1607459560194" xfId="957" xr:uid="{00000000-0005-0000-0000-0000C0030000}"/>
    <cellStyle name="style1607459560245" xfId="958" xr:uid="{00000000-0005-0000-0000-0000C1030000}"/>
    <cellStyle name="style1607459560307" xfId="959" xr:uid="{00000000-0005-0000-0000-0000C2030000}"/>
    <cellStyle name="style1607459560359" xfId="960" xr:uid="{00000000-0005-0000-0000-0000C3030000}"/>
    <cellStyle name="style1607459697727" xfId="961" xr:uid="{00000000-0005-0000-0000-0000C4030000}"/>
    <cellStyle name="style1607459697798" xfId="962" xr:uid="{00000000-0005-0000-0000-0000C5030000}"/>
    <cellStyle name="style1607459697849" xfId="963" xr:uid="{00000000-0005-0000-0000-0000C6030000}"/>
    <cellStyle name="style1607459697924" xfId="964" xr:uid="{00000000-0005-0000-0000-0000C7030000}"/>
    <cellStyle name="style1607459697993" xfId="965" xr:uid="{00000000-0005-0000-0000-0000C8030000}"/>
    <cellStyle name="style1607459698071" xfId="966" xr:uid="{00000000-0005-0000-0000-0000C9030000}"/>
    <cellStyle name="style1607459698124" xfId="967" xr:uid="{00000000-0005-0000-0000-0000CA030000}"/>
    <cellStyle name="style1607459698181" xfId="968" xr:uid="{00000000-0005-0000-0000-0000CB030000}"/>
    <cellStyle name="style1607459698237" xfId="969" xr:uid="{00000000-0005-0000-0000-0000CC030000}"/>
    <cellStyle name="style1607459907639" xfId="970" xr:uid="{00000000-0005-0000-0000-0000CD030000}"/>
    <cellStyle name="style1607459907715" xfId="971" xr:uid="{00000000-0005-0000-0000-0000CE030000}"/>
    <cellStyle name="style1607459907783" xfId="972" xr:uid="{00000000-0005-0000-0000-0000CF030000}"/>
    <cellStyle name="style1607459907852" xfId="973" xr:uid="{00000000-0005-0000-0000-0000D0030000}"/>
    <cellStyle name="style1607459907921" xfId="974" xr:uid="{00000000-0005-0000-0000-0000D1030000}"/>
    <cellStyle name="style1607459907985" xfId="975" xr:uid="{00000000-0005-0000-0000-0000D2030000}"/>
    <cellStyle name="style1607459908054" xfId="976" xr:uid="{00000000-0005-0000-0000-0000D3030000}"/>
    <cellStyle name="style1607459908121" xfId="977" xr:uid="{00000000-0005-0000-0000-0000D4030000}"/>
    <cellStyle name="style1607459908192" xfId="978" xr:uid="{00000000-0005-0000-0000-0000D5030000}"/>
    <cellStyle name="style1607459908255" xfId="979" xr:uid="{00000000-0005-0000-0000-0000D6030000}"/>
    <cellStyle name="style1607459908316" xfId="980" xr:uid="{00000000-0005-0000-0000-0000D7030000}"/>
    <cellStyle name="style1607459908369" xfId="981" xr:uid="{00000000-0005-0000-0000-0000D8030000}"/>
    <cellStyle name="style1607459908427" xfId="982" xr:uid="{00000000-0005-0000-0000-0000D9030000}"/>
    <cellStyle name="style1607459908478" xfId="983" xr:uid="{00000000-0005-0000-0000-0000DA030000}"/>
    <cellStyle name="style1607459908542" xfId="984" xr:uid="{00000000-0005-0000-0000-0000DB030000}"/>
    <cellStyle name="style1607459908610" xfId="985" xr:uid="{00000000-0005-0000-0000-0000DC030000}"/>
    <cellStyle name="style1607459908676" xfId="986" xr:uid="{00000000-0005-0000-0000-0000DD030000}"/>
    <cellStyle name="style1607459908741" xfId="987" xr:uid="{00000000-0005-0000-0000-0000DE030000}"/>
    <cellStyle name="style1607459908808" xfId="988" xr:uid="{00000000-0005-0000-0000-0000DF030000}"/>
    <cellStyle name="style1607459908873" xfId="989" xr:uid="{00000000-0005-0000-0000-0000E0030000}"/>
    <cellStyle name="style1607459908924" xfId="990" xr:uid="{00000000-0005-0000-0000-0000E1030000}"/>
    <cellStyle name="style1607459908974" xfId="991" xr:uid="{00000000-0005-0000-0000-0000E2030000}"/>
    <cellStyle name="style1607459909035" xfId="992" xr:uid="{00000000-0005-0000-0000-0000E3030000}"/>
    <cellStyle name="style1607459909101" xfId="993" xr:uid="{00000000-0005-0000-0000-0000E4030000}"/>
    <cellStyle name="style1607459909168" xfId="994" xr:uid="{00000000-0005-0000-0000-0000E5030000}"/>
    <cellStyle name="style1607459955736" xfId="995" xr:uid="{00000000-0005-0000-0000-0000E6030000}"/>
    <cellStyle name="style1607459955813" xfId="996" xr:uid="{00000000-0005-0000-0000-0000E7030000}"/>
    <cellStyle name="style1607459955880" xfId="997" xr:uid="{00000000-0005-0000-0000-0000E8030000}"/>
    <cellStyle name="style1607459955947" xfId="998" xr:uid="{00000000-0005-0000-0000-0000E9030000}"/>
    <cellStyle name="style1607459956016" xfId="999" xr:uid="{00000000-0005-0000-0000-0000EA030000}"/>
    <cellStyle name="style1607459956088" xfId="1000" xr:uid="{00000000-0005-0000-0000-0000EB030000}"/>
    <cellStyle name="style1607459956156" xfId="1001" xr:uid="{00000000-0005-0000-0000-0000EC030000}"/>
    <cellStyle name="style1607459956208" xfId="1002" xr:uid="{00000000-0005-0000-0000-0000ED030000}"/>
    <cellStyle name="style1607459956274" xfId="1003" xr:uid="{00000000-0005-0000-0000-0000EE030000}"/>
    <cellStyle name="style1607459956333" xfId="1004" xr:uid="{00000000-0005-0000-0000-0000EF030000}"/>
    <cellStyle name="style1607459956400" xfId="1005" xr:uid="{00000000-0005-0000-0000-0000F0030000}"/>
    <cellStyle name="style1607459956470" xfId="1006" xr:uid="{00000000-0005-0000-0000-0000F1030000}"/>
    <cellStyle name="style1607459956564" xfId="1007" xr:uid="{00000000-0005-0000-0000-0000F2030000}"/>
    <cellStyle name="style1607459956631" xfId="1008" xr:uid="{00000000-0005-0000-0000-0000F3030000}"/>
    <cellStyle name="style1607459956698" xfId="1009" xr:uid="{00000000-0005-0000-0000-0000F4030000}"/>
    <cellStyle name="style1607459956766" xfId="1010" xr:uid="{00000000-0005-0000-0000-0000F5030000}"/>
    <cellStyle name="style1607459956832" xfId="1011" xr:uid="{00000000-0005-0000-0000-0000F6030000}"/>
    <cellStyle name="style1607459956898" xfId="1012" xr:uid="{00000000-0005-0000-0000-0000F7030000}"/>
    <cellStyle name="style1607459956964" xfId="1013" xr:uid="{00000000-0005-0000-0000-0000F8030000}"/>
    <cellStyle name="style1607459957029" xfId="1014" xr:uid="{00000000-0005-0000-0000-0000F9030000}"/>
    <cellStyle name="style1607459957084" xfId="1015" xr:uid="{00000000-0005-0000-0000-0000FA030000}"/>
    <cellStyle name="style1607459957135" xfId="1016" xr:uid="{00000000-0005-0000-0000-0000FB030000}"/>
    <cellStyle name="style1607459957545" xfId="1017" xr:uid="{00000000-0005-0000-0000-0000FC030000}"/>
    <cellStyle name="style1607459957611" xfId="1018" xr:uid="{00000000-0005-0000-0000-0000FD030000}"/>
    <cellStyle name="style1607459957678" xfId="1019" xr:uid="{00000000-0005-0000-0000-0000FE030000}"/>
    <cellStyle name="style1607459999586" xfId="1020" xr:uid="{00000000-0005-0000-0000-0000FF030000}"/>
    <cellStyle name="style1607459999658" xfId="1021" xr:uid="{00000000-0005-0000-0000-000000040000}"/>
    <cellStyle name="style1607459999726" xfId="1022" xr:uid="{00000000-0005-0000-0000-000001040000}"/>
    <cellStyle name="style1607459999793" xfId="1023" xr:uid="{00000000-0005-0000-0000-000002040000}"/>
    <cellStyle name="style1607459999865" xfId="1024" xr:uid="{00000000-0005-0000-0000-000003040000}"/>
    <cellStyle name="style1607459999918" xfId="1025" xr:uid="{00000000-0005-0000-0000-000004040000}"/>
    <cellStyle name="style1607459999992" xfId="1026" xr:uid="{00000000-0005-0000-0000-000005040000}"/>
    <cellStyle name="style1607460000058" xfId="1027" xr:uid="{00000000-0005-0000-0000-000006040000}"/>
    <cellStyle name="style1607460000111" xfId="1028" xr:uid="{00000000-0005-0000-0000-000007040000}"/>
    <cellStyle name="style1607460000177" xfId="1029" xr:uid="{00000000-0005-0000-0000-000008040000}"/>
    <cellStyle name="style1607460000227" xfId="1030" xr:uid="{00000000-0005-0000-0000-000009040000}"/>
    <cellStyle name="style1607460000279" xfId="1031" xr:uid="{00000000-0005-0000-0000-00000A040000}"/>
    <cellStyle name="style1607460000332" xfId="1032" xr:uid="{00000000-0005-0000-0000-00000B040000}"/>
    <cellStyle name="style1607460000387" xfId="1033" xr:uid="{00000000-0005-0000-0000-00000C040000}"/>
    <cellStyle name="style1607460034089" xfId="1034" xr:uid="{00000000-0005-0000-0000-00000D040000}"/>
    <cellStyle name="style1607460034166" xfId="1035" xr:uid="{00000000-0005-0000-0000-00000E040000}"/>
    <cellStyle name="style1607460034217" xfId="1036" xr:uid="{00000000-0005-0000-0000-00000F040000}"/>
    <cellStyle name="style1607460034287" xfId="1037" xr:uid="{00000000-0005-0000-0000-000010040000}"/>
    <cellStyle name="style1607460034354" xfId="1038" xr:uid="{00000000-0005-0000-0000-000011040000}"/>
    <cellStyle name="style1607460034421" xfId="1039" xr:uid="{00000000-0005-0000-0000-000012040000}"/>
    <cellStyle name="style1607460034472" xfId="1040" xr:uid="{00000000-0005-0000-0000-000013040000}"/>
    <cellStyle name="style1607460034532" xfId="1041" xr:uid="{00000000-0005-0000-0000-000014040000}"/>
    <cellStyle name="style1607460034583" xfId="1042" xr:uid="{00000000-0005-0000-0000-000015040000}"/>
    <cellStyle name="style1607460067517" xfId="1043" xr:uid="{00000000-0005-0000-0000-000016040000}"/>
    <cellStyle name="style1607460067589" xfId="1044" xr:uid="{00000000-0005-0000-0000-000017040000}"/>
    <cellStyle name="style1607460067660" xfId="1045" xr:uid="{00000000-0005-0000-0000-000018040000}"/>
    <cellStyle name="style1607460067729" xfId="1046" xr:uid="{00000000-0005-0000-0000-000019040000}"/>
    <cellStyle name="style1607460067798" xfId="1047" xr:uid="{00000000-0005-0000-0000-00001A040000}"/>
    <cellStyle name="style1607460067864" xfId="1048" xr:uid="{00000000-0005-0000-0000-00001B040000}"/>
    <cellStyle name="style1607460067932" xfId="1049" xr:uid="{00000000-0005-0000-0000-00001C040000}"/>
    <cellStyle name="style1607460068000" xfId="1050" xr:uid="{00000000-0005-0000-0000-00001D040000}"/>
    <cellStyle name="style1607460068071" xfId="1051" xr:uid="{00000000-0005-0000-0000-00001E040000}"/>
    <cellStyle name="style1607460068135" xfId="1052" xr:uid="{00000000-0005-0000-0000-00001F040000}"/>
    <cellStyle name="style1607460068193" xfId="1053" xr:uid="{00000000-0005-0000-0000-000020040000}"/>
    <cellStyle name="style1607460068247" xfId="1054" xr:uid="{00000000-0005-0000-0000-000021040000}"/>
    <cellStyle name="style1607460068308" xfId="1055" xr:uid="{00000000-0005-0000-0000-000022040000}"/>
    <cellStyle name="style1607460068359" xfId="1056" xr:uid="{00000000-0005-0000-0000-000023040000}"/>
    <cellStyle name="style1607460068426" xfId="1057" xr:uid="{00000000-0005-0000-0000-000024040000}"/>
    <cellStyle name="style1607460068496" xfId="1058" xr:uid="{00000000-0005-0000-0000-000025040000}"/>
    <cellStyle name="style1607460068565" xfId="1059" xr:uid="{00000000-0005-0000-0000-000026040000}"/>
    <cellStyle name="style1607460068631" xfId="1060" xr:uid="{00000000-0005-0000-0000-000027040000}"/>
    <cellStyle name="style1607460068697" xfId="1061" xr:uid="{00000000-0005-0000-0000-000028040000}"/>
    <cellStyle name="style1607460068762" xfId="1062" xr:uid="{00000000-0005-0000-0000-000029040000}"/>
    <cellStyle name="style1607460068813" xfId="1063" xr:uid="{00000000-0005-0000-0000-00002A040000}"/>
    <cellStyle name="style1607460068864" xfId="1064" xr:uid="{00000000-0005-0000-0000-00002B040000}"/>
    <cellStyle name="style1607460068925" xfId="1065" xr:uid="{00000000-0005-0000-0000-00002C040000}"/>
    <cellStyle name="style1607460068992" xfId="1066" xr:uid="{00000000-0005-0000-0000-00002D040000}"/>
    <cellStyle name="style1607460069057" xfId="1067" xr:uid="{00000000-0005-0000-0000-00002E040000}"/>
    <cellStyle name="style1607460071960" xfId="1068" xr:uid="{00000000-0005-0000-0000-00002F040000}"/>
    <cellStyle name="style1607460072024" xfId="1069" xr:uid="{00000000-0005-0000-0000-000030040000}"/>
    <cellStyle name="style1607460072089" xfId="1070" xr:uid="{00000000-0005-0000-0000-000031040000}"/>
    <cellStyle name="style1607460072148" xfId="1071" xr:uid="{00000000-0005-0000-0000-000032040000}"/>
    <cellStyle name="style1607460072208" xfId="1072" xr:uid="{00000000-0005-0000-0000-000033040000}"/>
    <cellStyle name="style1607460072272" xfId="1073" xr:uid="{00000000-0005-0000-0000-000034040000}"/>
    <cellStyle name="style1607460072331" xfId="1074" xr:uid="{00000000-0005-0000-0000-000035040000}"/>
    <cellStyle name="style1607460072384" xfId="1075" xr:uid="{00000000-0005-0000-0000-000036040000}"/>
    <cellStyle name="style1607460072442" xfId="1076" xr:uid="{00000000-0005-0000-0000-000037040000}"/>
    <cellStyle name="style1607460072498" xfId="1077" xr:uid="{00000000-0005-0000-0000-000038040000}"/>
    <cellStyle name="style1607460072557" xfId="1078" xr:uid="{00000000-0005-0000-0000-000039040000}"/>
    <cellStyle name="style1607460072620" xfId="1079" xr:uid="{00000000-0005-0000-0000-00003A040000}"/>
    <cellStyle name="style1607460072706" xfId="1080" xr:uid="{00000000-0005-0000-0000-00003B040000}"/>
    <cellStyle name="style1607460072771" xfId="1081" xr:uid="{00000000-0005-0000-0000-00003C040000}"/>
    <cellStyle name="style1607460072831" xfId="1082" xr:uid="{00000000-0005-0000-0000-00003D040000}"/>
    <cellStyle name="style1607460072894" xfId="1083" xr:uid="{00000000-0005-0000-0000-00003E040000}"/>
    <cellStyle name="style1607460072954" xfId="1084" xr:uid="{00000000-0005-0000-0000-00003F040000}"/>
    <cellStyle name="style1607460073014" xfId="1085" xr:uid="{00000000-0005-0000-0000-000040040000}"/>
    <cellStyle name="style1607460073075" xfId="1086" xr:uid="{00000000-0005-0000-0000-000041040000}"/>
    <cellStyle name="style1607460073133" xfId="1087" xr:uid="{00000000-0005-0000-0000-000042040000}"/>
    <cellStyle name="style1607460073183" xfId="1088" xr:uid="{00000000-0005-0000-0000-000043040000}"/>
    <cellStyle name="style1607460073234" xfId="1089" xr:uid="{00000000-0005-0000-0000-000044040000}"/>
    <cellStyle name="style1607460073644" xfId="1090" xr:uid="{00000000-0005-0000-0000-000045040000}"/>
    <cellStyle name="style1607460073703" xfId="1091" xr:uid="{00000000-0005-0000-0000-000046040000}"/>
    <cellStyle name="style1607460073764" xfId="1092" xr:uid="{00000000-0005-0000-0000-000047040000}"/>
    <cellStyle name="style1607460076559" xfId="1093" xr:uid="{00000000-0005-0000-0000-000048040000}"/>
    <cellStyle name="style1607460076622" xfId="1094" xr:uid="{00000000-0005-0000-0000-000049040000}"/>
    <cellStyle name="style1607460076681" xfId="1095" xr:uid="{00000000-0005-0000-0000-00004A040000}"/>
    <cellStyle name="style1607460076745" xfId="1096" xr:uid="{00000000-0005-0000-0000-00004B040000}"/>
    <cellStyle name="style1607460076809" xfId="1097" xr:uid="{00000000-0005-0000-0000-00004C040000}"/>
    <cellStyle name="style1607460076860" xfId="1098" xr:uid="{00000000-0005-0000-0000-00004D040000}"/>
    <cellStyle name="style1607460076923" xfId="1099" xr:uid="{00000000-0005-0000-0000-00004E040000}"/>
    <cellStyle name="style1607460076980" xfId="1100" xr:uid="{00000000-0005-0000-0000-00004F040000}"/>
    <cellStyle name="style1607460077032" xfId="1101" xr:uid="{00000000-0005-0000-0000-000050040000}"/>
    <cellStyle name="style1607460077090" xfId="1102" xr:uid="{00000000-0005-0000-0000-000051040000}"/>
    <cellStyle name="style1607460077145" xfId="1103" xr:uid="{00000000-0005-0000-0000-000052040000}"/>
    <cellStyle name="style1607460077196" xfId="1104" xr:uid="{00000000-0005-0000-0000-000053040000}"/>
    <cellStyle name="style1607460077247" xfId="1105" xr:uid="{00000000-0005-0000-0000-000054040000}"/>
    <cellStyle name="style1607460077299" xfId="1106" xr:uid="{00000000-0005-0000-0000-000055040000}"/>
    <cellStyle name="style1607460080302" xfId="1107" xr:uid="{00000000-0005-0000-0000-000056040000}"/>
    <cellStyle name="style1607460080365" xfId="1108" xr:uid="{00000000-0005-0000-0000-000057040000}"/>
    <cellStyle name="style1607460080416" xfId="1109" xr:uid="{00000000-0005-0000-0000-000058040000}"/>
    <cellStyle name="style1607460080484" xfId="1110" xr:uid="{00000000-0005-0000-0000-000059040000}"/>
    <cellStyle name="style1607460080543" xfId="1111" xr:uid="{00000000-0005-0000-0000-00005A040000}"/>
    <cellStyle name="style1607460080601" xfId="1112" xr:uid="{00000000-0005-0000-0000-00005B040000}"/>
    <cellStyle name="style1607460080652" xfId="1113" xr:uid="{00000000-0005-0000-0000-00005C040000}"/>
    <cellStyle name="style1607460080709" xfId="1114" xr:uid="{00000000-0005-0000-0000-00005D040000}"/>
    <cellStyle name="style1607460080760" xfId="1115" xr:uid="{00000000-0005-0000-0000-00005E040000}"/>
    <cellStyle name="style1607460118191" xfId="1116" xr:uid="{00000000-0005-0000-0000-00005F040000}"/>
    <cellStyle name="style1607460118263" xfId="1117" xr:uid="{00000000-0005-0000-0000-000060040000}"/>
    <cellStyle name="style1607460118332" xfId="1118" xr:uid="{00000000-0005-0000-0000-000061040000}"/>
    <cellStyle name="style1607460118405" xfId="1119" xr:uid="{00000000-0005-0000-0000-000062040000}"/>
    <cellStyle name="style1607460118475" xfId="1120" xr:uid="{00000000-0005-0000-0000-000063040000}"/>
    <cellStyle name="style1607460118545" xfId="1121" xr:uid="{00000000-0005-0000-0000-000064040000}"/>
    <cellStyle name="style1607460118611" xfId="1122" xr:uid="{00000000-0005-0000-0000-000065040000}"/>
    <cellStyle name="style1607460118678" xfId="1123" xr:uid="{00000000-0005-0000-0000-000066040000}"/>
    <cellStyle name="style1607460118748" xfId="1124" xr:uid="{00000000-0005-0000-0000-000067040000}"/>
    <cellStyle name="style1607460118820" xfId="1125" xr:uid="{00000000-0005-0000-0000-000068040000}"/>
    <cellStyle name="style1607460118888" xfId="1126" xr:uid="{00000000-0005-0000-0000-000069040000}"/>
    <cellStyle name="style1607460118941" xfId="1127" xr:uid="{00000000-0005-0000-0000-00006A040000}"/>
    <cellStyle name="style1607460119006" xfId="1128" xr:uid="{00000000-0005-0000-0000-00006B040000}"/>
    <cellStyle name="style1607460119058" xfId="1129" xr:uid="{00000000-0005-0000-0000-00006C040000}"/>
    <cellStyle name="style1607460119130" xfId="1130" xr:uid="{00000000-0005-0000-0000-00006D040000}"/>
    <cellStyle name="style1607460119196" xfId="1131" xr:uid="{00000000-0005-0000-0000-00006E040000}"/>
    <cellStyle name="style1607460119261" xfId="1132" xr:uid="{00000000-0005-0000-0000-00006F040000}"/>
    <cellStyle name="style1607460119327" xfId="1133" xr:uid="{00000000-0005-0000-0000-000070040000}"/>
    <cellStyle name="style1607460119393" xfId="1134" xr:uid="{00000000-0005-0000-0000-000071040000}"/>
    <cellStyle name="style1607460119458" xfId="1135" xr:uid="{00000000-0005-0000-0000-000072040000}"/>
    <cellStyle name="style1607460119510" xfId="1136" xr:uid="{00000000-0005-0000-0000-000073040000}"/>
    <cellStyle name="style1607460119560" xfId="1137" xr:uid="{00000000-0005-0000-0000-000074040000}"/>
    <cellStyle name="style1607460119622" xfId="1138" xr:uid="{00000000-0005-0000-0000-000075040000}"/>
    <cellStyle name="style1607460119688" xfId="1139" xr:uid="{00000000-0005-0000-0000-000076040000}"/>
    <cellStyle name="style1607460119754" xfId="1140" xr:uid="{00000000-0005-0000-0000-000077040000}"/>
    <cellStyle name="style1607460122328" xfId="1141" xr:uid="{00000000-0005-0000-0000-000078040000}"/>
    <cellStyle name="style1607460122393" xfId="1142" xr:uid="{00000000-0005-0000-0000-000079040000}"/>
    <cellStyle name="style1607460122454" xfId="1143" xr:uid="{00000000-0005-0000-0000-00007A040000}"/>
    <cellStyle name="style1607460122512" xfId="1144" xr:uid="{00000000-0005-0000-0000-00007B040000}"/>
    <cellStyle name="style1607460122572" xfId="1145" xr:uid="{00000000-0005-0000-0000-00007C040000}"/>
    <cellStyle name="style1607460122638" xfId="1146" xr:uid="{00000000-0005-0000-0000-00007D040000}"/>
    <cellStyle name="style1607460122696" xfId="1147" xr:uid="{00000000-0005-0000-0000-00007E040000}"/>
    <cellStyle name="style1607460122748" xfId="1148" xr:uid="{00000000-0005-0000-0000-00007F040000}"/>
    <cellStyle name="style1607460122808" xfId="1149" xr:uid="{00000000-0005-0000-0000-000080040000}"/>
    <cellStyle name="style1607460122863" xfId="1150" xr:uid="{00000000-0005-0000-0000-000081040000}"/>
    <cellStyle name="style1607460122924" xfId="1151" xr:uid="{00000000-0005-0000-0000-000082040000}"/>
    <cellStyle name="style1607460122988" xfId="1152" xr:uid="{00000000-0005-0000-0000-000083040000}"/>
    <cellStyle name="style1607460123075" xfId="1153" xr:uid="{00000000-0005-0000-0000-000084040000}"/>
    <cellStyle name="style1607460123135" xfId="1154" xr:uid="{00000000-0005-0000-0000-000085040000}"/>
    <cellStyle name="style1607460123196" xfId="1155" xr:uid="{00000000-0005-0000-0000-000086040000}"/>
    <cellStyle name="style1607460123256" xfId="1156" xr:uid="{00000000-0005-0000-0000-000087040000}"/>
    <cellStyle name="style1607460123320" xfId="1157" xr:uid="{00000000-0005-0000-0000-000088040000}"/>
    <cellStyle name="style1607460123378" xfId="1158" xr:uid="{00000000-0005-0000-0000-000089040000}"/>
    <cellStyle name="style1607460123438" xfId="1159" xr:uid="{00000000-0005-0000-0000-00008A040000}"/>
    <cellStyle name="style1607460123496" xfId="1160" xr:uid="{00000000-0005-0000-0000-00008B040000}"/>
    <cellStyle name="style1607460123548" xfId="1161" xr:uid="{00000000-0005-0000-0000-00008C040000}"/>
    <cellStyle name="style1607460123613" xfId="1162" xr:uid="{00000000-0005-0000-0000-00008D040000}"/>
    <cellStyle name="style1607460124080" xfId="1163" xr:uid="{00000000-0005-0000-0000-00008E040000}"/>
    <cellStyle name="style1607460124140" xfId="1164" xr:uid="{00000000-0005-0000-0000-00008F040000}"/>
    <cellStyle name="style1607460124201" xfId="1165" xr:uid="{00000000-0005-0000-0000-000090040000}"/>
    <cellStyle name="style1607460126760" xfId="1166" xr:uid="{00000000-0005-0000-0000-000091040000}"/>
    <cellStyle name="style1607460126826" xfId="1167" xr:uid="{00000000-0005-0000-0000-000092040000}"/>
    <cellStyle name="style1607460126887" xfId="1168" xr:uid="{00000000-0005-0000-0000-000093040000}"/>
    <cellStyle name="style1607460126946" xfId="1169" xr:uid="{00000000-0005-0000-0000-000094040000}"/>
    <cellStyle name="style1607460127009" xfId="1170" xr:uid="{00000000-0005-0000-0000-000095040000}"/>
    <cellStyle name="style1607460127060" xfId="1171" xr:uid="{00000000-0005-0000-0000-000096040000}"/>
    <cellStyle name="style1607460127123" xfId="1172" xr:uid="{00000000-0005-0000-0000-000097040000}"/>
    <cellStyle name="style1607460127186" xfId="1173" xr:uid="{00000000-0005-0000-0000-000098040000}"/>
    <cellStyle name="style1607460127240" xfId="1174" xr:uid="{00000000-0005-0000-0000-000099040000}"/>
    <cellStyle name="style1607460127300" xfId="1175" xr:uid="{00000000-0005-0000-0000-00009A040000}"/>
    <cellStyle name="style1607460127351" xfId="1176" xr:uid="{00000000-0005-0000-0000-00009B040000}"/>
    <cellStyle name="style1607460127401" xfId="1177" xr:uid="{00000000-0005-0000-0000-00009C040000}"/>
    <cellStyle name="style1607460127451" xfId="1178" xr:uid="{00000000-0005-0000-0000-00009D040000}"/>
    <cellStyle name="style1607460127504" xfId="1179" xr:uid="{00000000-0005-0000-0000-00009E040000}"/>
    <cellStyle name="style1607460129969" xfId="1180" xr:uid="{00000000-0005-0000-0000-00009F040000}"/>
    <cellStyle name="style1607460130033" xfId="1181" xr:uid="{00000000-0005-0000-0000-0000A0040000}"/>
    <cellStyle name="style1607460130084" xfId="1182" xr:uid="{00000000-0005-0000-0000-0000A1040000}"/>
    <cellStyle name="style1607460130151" xfId="1183" xr:uid="{00000000-0005-0000-0000-0000A2040000}"/>
    <cellStyle name="style1607460130210" xfId="1184" xr:uid="{00000000-0005-0000-0000-0000A3040000}"/>
    <cellStyle name="style1607460130272" xfId="1185" xr:uid="{00000000-0005-0000-0000-0000A4040000}"/>
    <cellStyle name="style1607460130323" xfId="1186" xr:uid="{00000000-0005-0000-0000-0000A5040000}"/>
    <cellStyle name="style1607460130377" xfId="1187" xr:uid="{00000000-0005-0000-0000-0000A6040000}"/>
    <cellStyle name="style1607460130428" xfId="1188" xr:uid="{00000000-0005-0000-0000-0000A7040000}"/>
    <cellStyle name="style1607607485622" xfId="1190" xr:uid="{00000000-0005-0000-0000-0000A8040000}"/>
    <cellStyle name="style1607607485697" xfId="1191" xr:uid="{00000000-0005-0000-0000-0000A9040000}"/>
    <cellStyle name="style1607607485767" xfId="1192" xr:uid="{00000000-0005-0000-0000-0000AA040000}"/>
    <cellStyle name="style1607607485837" xfId="1193" xr:uid="{00000000-0005-0000-0000-0000AB040000}"/>
    <cellStyle name="style1607607485908" xfId="1194" xr:uid="{00000000-0005-0000-0000-0000AC040000}"/>
    <cellStyle name="style1607607485982" xfId="1195" xr:uid="{00000000-0005-0000-0000-0000AD040000}"/>
    <cellStyle name="style1607607486051" xfId="1196" xr:uid="{00000000-0005-0000-0000-0000AE040000}"/>
    <cellStyle name="style1607607486120" xfId="1197" xr:uid="{00000000-0005-0000-0000-0000AF040000}"/>
    <cellStyle name="style1607607486189" xfId="1198" xr:uid="{00000000-0005-0000-0000-0000B0040000}"/>
    <cellStyle name="style1607607486262" xfId="1199" xr:uid="{00000000-0005-0000-0000-0000B1040000}"/>
    <cellStyle name="style1607607486332" xfId="1200" xr:uid="{00000000-0005-0000-0000-0000B2040000}"/>
    <cellStyle name="style1607607486396" xfId="1201" xr:uid="{00000000-0005-0000-0000-0000B3040000}"/>
    <cellStyle name="style1607607486467" xfId="1202" xr:uid="{00000000-0005-0000-0000-0000B4040000}"/>
    <cellStyle name="style1607607486521" xfId="1203" xr:uid="{00000000-0005-0000-0000-0000B5040000}"/>
    <cellStyle name="style1607607486589" xfId="1204" xr:uid="{00000000-0005-0000-0000-0000B6040000}"/>
    <cellStyle name="style1607607486657" xfId="1205" xr:uid="{00000000-0005-0000-0000-0000B7040000}"/>
    <cellStyle name="style1607607486725" xfId="1206" xr:uid="{00000000-0005-0000-0000-0000B8040000}"/>
    <cellStyle name="style1607607486794" xfId="1207" xr:uid="{00000000-0005-0000-0000-0000B9040000}"/>
    <cellStyle name="style1607607486863" xfId="1208" xr:uid="{00000000-0005-0000-0000-0000BA040000}"/>
    <cellStyle name="style1607607486932" xfId="1209" xr:uid="{00000000-0005-0000-0000-0000BB040000}"/>
    <cellStyle name="style1607607486985" xfId="1210" xr:uid="{00000000-0005-0000-0000-0000BC040000}"/>
    <cellStyle name="style1607607487038" xfId="1211" xr:uid="{00000000-0005-0000-0000-0000BD040000}"/>
    <cellStyle name="style1607607487106" xfId="1212" xr:uid="{00000000-0005-0000-0000-0000BE040000}"/>
    <cellStyle name="style1607607487177" xfId="1213" xr:uid="{00000000-0005-0000-0000-0000BF040000}"/>
    <cellStyle name="style1607607487249" xfId="1214" xr:uid="{00000000-0005-0000-0000-0000C0040000}"/>
    <cellStyle name="style1607607489685" xfId="1215" xr:uid="{00000000-0005-0000-0000-0000C1040000}"/>
    <cellStyle name="style1607607489751" xfId="1216" xr:uid="{00000000-0005-0000-0000-0000C2040000}"/>
    <cellStyle name="style1607607489816" xfId="1217" xr:uid="{00000000-0005-0000-0000-0000C3040000}"/>
    <cellStyle name="style1607607489879" xfId="1218" xr:uid="{00000000-0005-0000-0000-0000C4040000}"/>
    <cellStyle name="style1607607489941" xfId="1219" xr:uid="{00000000-0005-0000-0000-0000C5040000}"/>
    <cellStyle name="style1607607490007" xfId="1220" xr:uid="{00000000-0005-0000-0000-0000C6040000}"/>
    <cellStyle name="style1607607490068" xfId="1221" xr:uid="{00000000-0005-0000-0000-0000C7040000}"/>
    <cellStyle name="style1607607490122" xfId="1222" xr:uid="{00000000-0005-0000-0000-0000C8040000}"/>
    <cellStyle name="style1607607490183" xfId="1223" xr:uid="{00000000-0005-0000-0000-0000C9040000}"/>
    <cellStyle name="style1607607490246" xfId="1224" xr:uid="{00000000-0005-0000-0000-0000CA040000}"/>
    <cellStyle name="style1607607490308" xfId="1225" xr:uid="{00000000-0005-0000-0000-0000CB040000}"/>
    <cellStyle name="style1607607490374" xfId="1226" xr:uid="{00000000-0005-0000-0000-0000CC040000}"/>
    <cellStyle name="style1607607490474" xfId="1227" xr:uid="{00000000-0005-0000-0000-0000CD040000}"/>
    <cellStyle name="style1607607490536" xfId="1228" xr:uid="{00000000-0005-0000-0000-0000CE040000}"/>
    <cellStyle name="style1607607490603" xfId="1229" xr:uid="{00000000-0005-0000-0000-0000CF040000}"/>
    <cellStyle name="style1607607490666" xfId="1230" xr:uid="{00000000-0005-0000-0000-0000D0040000}"/>
    <cellStyle name="style1607607490728" xfId="1231" xr:uid="{00000000-0005-0000-0000-0000D1040000}"/>
    <cellStyle name="style1607607490789" xfId="1232" xr:uid="{00000000-0005-0000-0000-0000D2040000}"/>
    <cellStyle name="style1607607490852" xfId="1233" xr:uid="{00000000-0005-0000-0000-0000D3040000}"/>
    <cellStyle name="style1607607490913" xfId="1234" xr:uid="{00000000-0005-0000-0000-0000D4040000}"/>
    <cellStyle name="style1607607490966" xfId="1235" xr:uid="{00000000-0005-0000-0000-0000D5040000}"/>
    <cellStyle name="style1607607491020" xfId="1236" xr:uid="{00000000-0005-0000-0000-0000D6040000}"/>
    <cellStyle name="style1607607491609" xfId="1237" xr:uid="{00000000-0005-0000-0000-0000D7040000}"/>
    <cellStyle name="style1607607491671" xfId="1238" xr:uid="{00000000-0005-0000-0000-0000D8040000}"/>
    <cellStyle name="style1607607491734" xfId="1239" xr:uid="{00000000-0005-0000-0000-0000D9040000}"/>
    <cellStyle name="style1607607494262" xfId="1240" xr:uid="{00000000-0005-0000-0000-0000DA040000}"/>
    <cellStyle name="style1607607494334" xfId="1241" xr:uid="{00000000-0005-0000-0000-0000DB040000}"/>
    <cellStyle name="style1607607494397" xfId="1242" xr:uid="{00000000-0005-0000-0000-0000DC040000}"/>
    <cellStyle name="style1607607494462" xfId="1243" xr:uid="{00000000-0005-0000-0000-0000DD040000}"/>
    <cellStyle name="style1607607494530" xfId="1244" xr:uid="{00000000-0005-0000-0000-0000DE040000}"/>
    <cellStyle name="style1607607494585" xfId="1245" xr:uid="{00000000-0005-0000-0000-0000DF040000}"/>
    <cellStyle name="style1607607494653" xfId="1246" xr:uid="{00000000-0005-0000-0000-0000E0040000}"/>
    <cellStyle name="style1607607494716" xfId="1247" xr:uid="{00000000-0005-0000-0000-0000E1040000}"/>
    <cellStyle name="style1607607494774" xfId="1248" xr:uid="{00000000-0005-0000-0000-0000E2040000}"/>
    <cellStyle name="style1607607494837" xfId="1249" xr:uid="{00000000-0005-0000-0000-0000E3040000}"/>
    <cellStyle name="style1607607494890" xfId="1250" xr:uid="{00000000-0005-0000-0000-0000E4040000}"/>
    <cellStyle name="style1607607494943" xfId="1251" xr:uid="{00000000-0005-0000-0000-0000E5040000}"/>
    <cellStyle name="style1607607495001" xfId="1252" xr:uid="{00000000-0005-0000-0000-0000E6040000}"/>
    <cellStyle name="style1607607495056" xfId="1253" xr:uid="{00000000-0005-0000-0000-0000E7040000}"/>
    <cellStyle name="style1607607497485" xfId="1254" xr:uid="{00000000-0005-0000-0000-0000E8040000}"/>
    <cellStyle name="style1607607497552" xfId="1255" xr:uid="{00000000-0005-0000-0000-0000E9040000}"/>
    <cellStyle name="style1607607497605" xfId="1256" xr:uid="{00000000-0005-0000-0000-0000EA040000}"/>
    <cellStyle name="style1607607497672" xfId="1257" xr:uid="{00000000-0005-0000-0000-0000EB040000}"/>
    <cellStyle name="style1607607497735" xfId="1258" xr:uid="{00000000-0005-0000-0000-0000EC040000}"/>
    <cellStyle name="style1607607497796" xfId="1259" xr:uid="{00000000-0005-0000-0000-0000ED040000}"/>
    <cellStyle name="style1607607497848" xfId="1260" xr:uid="{00000000-0005-0000-0000-0000EE040000}"/>
    <cellStyle name="style1607607497907" xfId="1261" xr:uid="{00000000-0005-0000-0000-0000EF040000}"/>
    <cellStyle name="style1607607497967" xfId="1262" xr:uid="{00000000-0005-0000-0000-0000F0040000}"/>
    <cellStyle name="style1675066277875" xfId="1265" xr:uid="{00000000-0005-0000-0000-0000F1040000}"/>
    <cellStyle name="style1675066277935" xfId="1266" xr:uid="{00000000-0005-0000-0000-0000F2040000}"/>
    <cellStyle name="style1675066277991" xfId="1267" xr:uid="{00000000-0005-0000-0000-0000F3040000}"/>
    <cellStyle name="style1675066278046" xfId="1268" xr:uid="{00000000-0005-0000-0000-0000F4040000}"/>
    <cellStyle name="style1675066278101" xfId="1269" xr:uid="{00000000-0005-0000-0000-0000F5040000}"/>
    <cellStyle name="style1675066278161" xfId="1270" xr:uid="{00000000-0005-0000-0000-0000F6040000}"/>
    <cellStyle name="style1675066278224" xfId="1271" xr:uid="{00000000-0005-0000-0000-0000F7040000}"/>
    <cellStyle name="style1675066278279" xfId="1272" xr:uid="{00000000-0005-0000-0000-0000F8040000}"/>
    <cellStyle name="style1675066278335" xfId="1273" xr:uid="{00000000-0005-0000-0000-0000F9040000}"/>
    <cellStyle name="style1675066278394" xfId="1274" xr:uid="{00000000-0005-0000-0000-0000FA040000}"/>
    <cellStyle name="style1675066278458" xfId="1275" xr:uid="{00000000-0005-0000-0000-0000FB040000}"/>
    <cellStyle name="style1675066278514" xfId="1276" xr:uid="{00000000-0005-0000-0000-0000FC040000}"/>
    <cellStyle name="style1675066278570" xfId="1277" xr:uid="{00000000-0005-0000-0000-0000FD040000}"/>
    <cellStyle name="style1675066278625" xfId="1278" xr:uid="{00000000-0005-0000-0000-0000FE040000}"/>
    <cellStyle name="style1675066278679" xfId="1279" xr:uid="{00000000-0005-0000-0000-0000FF040000}"/>
    <cellStyle name="style1675066278733" xfId="1280" xr:uid="{00000000-0005-0000-0000-000000050000}"/>
    <cellStyle name="style1675066278788" xfId="1281" xr:uid="{00000000-0005-0000-0000-000001050000}"/>
    <cellStyle name="style1675066278842" xfId="1282" xr:uid="{00000000-0005-0000-0000-000002050000}"/>
    <cellStyle name="style1675066278884" xfId="1283" xr:uid="{00000000-0005-0000-0000-000003050000}"/>
    <cellStyle name="style1675066278927" xfId="1284" xr:uid="{00000000-0005-0000-0000-000004050000}"/>
    <cellStyle name="style1675066279012" xfId="1285" xr:uid="{00000000-0005-0000-0000-000005050000}"/>
    <cellStyle name="style1675066279068" xfId="1286" xr:uid="{00000000-0005-0000-0000-000006050000}"/>
    <cellStyle name="style1675066279123" xfId="1287" xr:uid="{00000000-0005-0000-0000-000007050000}"/>
    <cellStyle name="style1675066293683" xfId="1288" xr:uid="{00000000-0005-0000-0000-000008050000}"/>
    <cellStyle name="style1675066293745" xfId="1289" xr:uid="{00000000-0005-0000-0000-000009050000}"/>
    <cellStyle name="style1675066293795" xfId="1290" xr:uid="{00000000-0005-0000-0000-00000A050000}"/>
    <cellStyle name="style1675066293845" xfId="1291" xr:uid="{00000000-0005-0000-0000-00000B050000}"/>
    <cellStyle name="style1675066293894" xfId="1292" xr:uid="{00000000-0005-0000-0000-00000C050000}"/>
    <cellStyle name="style1675066293948" xfId="1293" xr:uid="{00000000-0005-0000-0000-00000D050000}"/>
    <cellStyle name="style1675066293996" xfId="1294" xr:uid="{00000000-0005-0000-0000-00000E050000}"/>
    <cellStyle name="style1675066294046" xfId="1295" xr:uid="{00000000-0005-0000-0000-00000F050000}"/>
    <cellStyle name="style1675066294095" xfId="1296" xr:uid="{00000000-0005-0000-0000-000010050000}"/>
    <cellStyle name="style1675066294148" xfId="1297" xr:uid="{00000000-0005-0000-0000-000011050000}"/>
    <cellStyle name="style1675066294205" xfId="1298" xr:uid="{00000000-0005-0000-0000-000012050000}"/>
    <cellStyle name="style1675066294256" xfId="1299" xr:uid="{00000000-0005-0000-0000-000013050000}"/>
    <cellStyle name="style1675066294305" xfId="1300" xr:uid="{00000000-0005-0000-0000-000014050000}"/>
    <cellStyle name="style1675066294354" xfId="1301" xr:uid="{00000000-0005-0000-0000-000015050000}"/>
    <cellStyle name="style1675066294405" xfId="1302" xr:uid="{00000000-0005-0000-0000-000016050000}"/>
    <cellStyle name="style1675066294454" xfId="1303" xr:uid="{00000000-0005-0000-0000-000017050000}"/>
    <cellStyle name="style1675066294502" xfId="1304" xr:uid="{00000000-0005-0000-0000-000018050000}"/>
    <cellStyle name="style1675066294550" xfId="1305" xr:uid="{00000000-0005-0000-0000-000019050000}"/>
    <cellStyle name="style1675066294593" xfId="1306" xr:uid="{00000000-0005-0000-0000-00001A050000}"/>
    <cellStyle name="style1675066294636" xfId="1307" xr:uid="{00000000-0005-0000-0000-00001B050000}"/>
    <cellStyle name="style1675066294773" xfId="1308" xr:uid="{00000000-0005-0000-0000-00001C050000}"/>
    <cellStyle name="style1675066294824" xfId="1309" xr:uid="{00000000-0005-0000-0000-00001D050000}"/>
    <cellStyle name="style1675066294874" xfId="1310" xr:uid="{00000000-0005-0000-0000-00001E050000}"/>
    <cellStyle name="style1675066315147" xfId="1311" xr:uid="{00000000-0005-0000-0000-00001F050000}"/>
    <cellStyle name="style1675066315207" xfId="1312" xr:uid="{00000000-0005-0000-0000-000020050000}"/>
    <cellStyle name="style1675066315264" xfId="1313" xr:uid="{00000000-0005-0000-0000-000021050000}"/>
    <cellStyle name="style1675066315321" xfId="1314" xr:uid="{00000000-0005-0000-0000-000022050000}"/>
    <cellStyle name="style1675066315376" xfId="1315" xr:uid="{00000000-0005-0000-0000-000023050000}"/>
    <cellStyle name="style1675066315433" xfId="1316" xr:uid="{00000000-0005-0000-0000-000024050000}"/>
    <cellStyle name="style1675066315483" xfId="1317" xr:uid="{00000000-0005-0000-0000-000025050000}"/>
    <cellStyle name="style1675066315539" xfId="1318" xr:uid="{00000000-0005-0000-0000-000026050000}"/>
    <cellStyle name="style1675066315588" xfId="1319" xr:uid="{00000000-0005-0000-0000-000027050000}"/>
    <cellStyle name="style1675066315639" xfId="1320" xr:uid="{00000000-0005-0000-0000-000028050000}"/>
    <cellStyle name="style1675066315698" xfId="1321" xr:uid="{00000000-0005-0000-0000-000029050000}"/>
    <cellStyle name="style1675066315752" xfId="1322" xr:uid="{00000000-0005-0000-0000-00002A050000}"/>
    <cellStyle name="style1675066315804" xfId="1323" xr:uid="{00000000-0005-0000-0000-00002B050000}"/>
    <cellStyle name="style1675066315867" xfId="1324" xr:uid="{00000000-0005-0000-0000-00002C050000}"/>
    <cellStyle name="style1675066315923" xfId="1325" xr:uid="{00000000-0005-0000-0000-00002D050000}"/>
    <cellStyle name="style1675066315970" xfId="1326" xr:uid="{00000000-0005-0000-0000-00002E050000}"/>
    <cellStyle name="style1675066316021" xfId="1327" xr:uid="{00000000-0005-0000-0000-00002F050000}"/>
    <cellStyle name="style1675066316069" xfId="1328" xr:uid="{00000000-0005-0000-0000-000030050000}"/>
    <cellStyle name="style1675066316111" xfId="1329" xr:uid="{00000000-0005-0000-0000-000031050000}"/>
    <cellStyle name="style1675066316202" xfId="1330" xr:uid="{00000000-0005-0000-0000-000032050000}"/>
    <cellStyle name="style1675066316674" xfId="1331" xr:uid="{00000000-0005-0000-0000-000033050000}"/>
    <cellStyle name="style1675066316865" xfId="1332" xr:uid="{00000000-0005-0000-0000-000034050000}"/>
    <cellStyle name="style1675066316922" xfId="1333" xr:uid="{00000000-0005-0000-0000-000035050000}"/>
    <cellStyle name="style1675066330053" xfId="1334" xr:uid="{00000000-0005-0000-0000-000036050000}"/>
    <cellStyle name="style1675066330106" xfId="1335" xr:uid="{00000000-0005-0000-0000-000037050000}"/>
    <cellStyle name="style1675066330154" xfId="1336" xr:uid="{00000000-0005-0000-0000-000038050000}"/>
    <cellStyle name="style1675066330203" xfId="1337" xr:uid="{00000000-0005-0000-0000-000039050000}"/>
    <cellStyle name="style1675066330253" xfId="1338" xr:uid="{00000000-0005-0000-0000-00003A050000}"/>
    <cellStyle name="style1675066330311" xfId="1339" xr:uid="{00000000-0005-0000-0000-00003B050000}"/>
    <cellStyle name="style1675066330365" xfId="1340" xr:uid="{00000000-0005-0000-0000-00003C050000}"/>
    <cellStyle name="style1675066330415" xfId="1341" xr:uid="{00000000-0005-0000-0000-00003D050000}"/>
    <cellStyle name="style1675066330463" xfId="1342" xr:uid="{00000000-0005-0000-0000-00003E050000}"/>
    <cellStyle name="style1675066330511" xfId="1343" xr:uid="{00000000-0005-0000-0000-00003F050000}"/>
    <cellStyle name="style1675066330560" xfId="1344" xr:uid="{00000000-0005-0000-0000-000040050000}"/>
    <cellStyle name="style1675066330609" xfId="1345" xr:uid="{00000000-0005-0000-0000-000041050000}"/>
    <cellStyle name="style1675066330659" xfId="1346" xr:uid="{00000000-0005-0000-0000-000042050000}"/>
    <cellStyle name="style1675066330711" xfId="1347" xr:uid="{00000000-0005-0000-0000-000043050000}"/>
    <cellStyle name="style1675066330760" xfId="1348" xr:uid="{00000000-0005-0000-0000-000044050000}"/>
    <cellStyle name="style1675066330820" xfId="1349" xr:uid="{00000000-0005-0000-0000-000045050000}"/>
    <cellStyle name="style1675066330872" xfId="1350" xr:uid="{00000000-0005-0000-0000-000046050000}"/>
    <cellStyle name="style1675066330918" xfId="1351" xr:uid="{00000000-0005-0000-0000-000047050000}"/>
    <cellStyle name="style1675066330962" xfId="1352" xr:uid="{00000000-0005-0000-0000-000048050000}"/>
    <cellStyle name="style1675066331017" xfId="1353" xr:uid="{00000000-0005-0000-0000-000049050000}"/>
    <cellStyle name="style1675066331076" xfId="1354" xr:uid="{00000000-0005-0000-0000-00004A050000}"/>
    <cellStyle name="style1675066331136" xfId="1355" xr:uid="{00000000-0005-0000-0000-00004B050000}"/>
    <cellStyle name="style1675066331193" xfId="1356" xr:uid="{00000000-0005-0000-0000-00004C050000}"/>
    <cellStyle name="style1675066331249" xfId="1357" xr:uid="{00000000-0005-0000-0000-00004D050000}"/>
    <cellStyle name="style1675066331301" xfId="1358" xr:uid="{00000000-0005-0000-0000-00004E050000}"/>
    <cellStyle name="style1675066331378" xfId="1359" xr:uid="{00000000-0005-0000-0000-00004F050000}"/>
    <cellStyle name="style1675066331431" xfId="1360" xr:uid="{00000000-0005-0000-0000-000050050000}"/>
    <cellStyle name="style1675066331474" xfId="1361" xr:uid="{00000000-0005-0000-0000-000051050000}"/>
    <cellStyle name="style1675066346005" xfId="1362" xr:uid="{00000000-0005-0000-0000-000052050000}"/>
    <cellStyle name="style1675066346057" xfId="1363" xr:uid="{00000000-0005-0000-0000-000053050000}"/>
    <cellStyle name="style1675066346099" xfId="1364" xr:uid="{00000000-0005-0000-0000-000054050000}"/>
    <cellStyle name="style1675066346150" xfId="1365" xr:uid="{00000000-0005-0000-0000-000055050000}"/>
    <cellStyle name="style1675066346199" xfId="1366" xr:uid="{00000000-0005-0000-0000-000056050000}"/>
    <cellStyle name="style1675066346247" xfId="1367" xr:uid="{00000000-0005-0000-0000-000057050000}"/>
    <cellStyle name="style1675066346289" xfId="1368" xr:uid="{00000000-0005-0000-0000-000058050000}"/>
    <cellStyle name="style1675066346336" xfId="1369" xr:uid="{00000000-0005-0000-0000-000059050000}"/>
    <cellStyle name="style1675066346378" xfId="1370" xr:uid="{00000000-0005-0000-0000-00005A050000}"/>
  </cellStyles>
  <dxfs count="0"/>
  <tableStyles count="0" defaultTableStyle="TableStyleMedium2" defaultPivotStyle="PivotStyleLight16"/>
  <colors>
    <mruColors>
      <color rgb="FF7DA5D7"/>
      <color rgb="FFCFDBF0"/>
      <color rgb="FFBDEEFF"/>
      <color rgb="FFBDFFB9"/>
      <color rgb="FF3E58A2"/>
      <color rgb="FF007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4391023</xdr:colOff>
      <xdr:row>1</xdr:row>
      <xdr:rowOff>85725</xdr:rowOff>
    </xdr:from>
    <xdr:to>
      <xdr:col>2</xdr:col>
      <xdr:colOff>911761</xdr:colOff>
      <xdr:row>6</xdr:row>
      <xdr:rowOff>175024</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48" y="276225"/>
          <a:ext cx="2892963" cy="1041799"/>
        </a:xfrm>
        <a:prstGeom prst="rect">
          <a:avLst/>
        </a:prstGeom>
      </xdr:spPr>
    </xdr:pic>
    <xdr:clientData/>
  </xdr:twoCellAnchor>
  <xdr:twoCellAnchor editAs="oneCell">
    <xdr:from>
      <xdr:col>0</xdr:col>
      <xdr:colOff>0</xdr:colOff>
      <xdr:row>0</xdr:row>
      <xdr:rowOff>0</xdr:rowOff>
    </xdr:from>
    <xdr:to>
      <xdr:col>1</xdr:col>
      <xdr:colOff>4550980</xdr:colOff>
      <xdr:row>5</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0" y="0"/>
          <a:ext cx="6008305"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007DC5"/>
  </sheetPr>
  <dimension ref="A7:C25"/>
  <sheetViews>
    <sheetView showGridLines="0" tabSelected="1" zoomScaleNormal="100" workbookViewId="0">
      <selection activeCell="B19" sqref="B19"/>
    </sheetView>
  </sheetViews>
  <sheetFormatPr defaultColWidth="9.140625" defaultRowHeight="15" x14ac:dyDescent="0.25"/>
  <cols>
    <col min="1" max="1" width="21.85546875" style="19" customWidth="1"/>
    <col min="2" max="2" width="95.5703125" style="19" customWidth="1"/>
    <col min="3" max="3" width="19.7109375" style="19" customWidth="1"/>
    <col min="4" max="16384" width="9.140625" style="19"/>
  </cols>
  <sheetData>
    <row r="7" spans="1:3" ht="29.25" customHeight="1" x14ac:dyDescent="0.25">
      <c r="A7" s="127" t="s">
        <v>28</v>
      </c>
      <c r="B7" s="128"/>
      <c r="C7" s="128"/>
    </row>
    <row r="8" spans="1:3" ht="22.5" customHeight="1" x14ac:dyDescent="0.25">
      <c r="A8" s="129" t="s">
        <v>314</v>
      </c>
      <c r="B8" s="130"/>
      <c r="C8" s="130"/>
    </row>
    <row r="9" spans="1:3" s="23" customFormat="1" ht="22.5" customHeight="1" x14ac:dyDescent="0.25">
      <c r="A9" s="20" t="s">
        <v>0</v>
      </c>
      <c r="B9" s="21" t="s">
        <v>1</v>
      </c>
      <c r="C9" s="22" t="s">
        <v>8</v>
      </c>
    </row>
    <row r="10" spans="1:3" s="23" customFormat="1" ht="22.5" customHeight="1" x14ac:dyDescent="0.25">
      <c r="A10" s="24" t="s">
        <v>2</v>
      </c>
      <c r="B10" s="25" t="s">
        <v>7</v>
      </c>
      <c r="C10" s="26"/>
    </row>
    <row r="11" spans="1:3" s="23" customFormat="1" ht="22.5" customHeight="1" x14ac:dyDescent="0.25">
      <c r="A11" s="27" t="s">
        <v>3</v>
      </c>
      <c r="B11" s="28" t="s">
        <v>35</v>
      </c>
      <c r="C11" s="29"/>
    </row>
    <row r="12" spans="1:3" s="23" customFormat="1" ht="22.5" customHeight="1" x14ac:dyDescent="0.25">
      <c r="A12" s="30" t="s">
        <v>4</v>
      </c>
      <c r="B12" s="31" t="s">
        <v>32</v>
      </c>
      <c r="C12" s="32"/>
    </row>
    <row r="13" spans="1:3" s="23" customFormat="1" ht="22.5" customHeight="1" x14ac:dyDescent="0.25">
      <c r="A13" s="27" t="s">
        <v>5</v>
      </c>
      <c r="B13" s="28" t="s">
        <v>48</v>
      </c>
      <c r="C13" s="29"/>
    </row>
    <row r="14" spans="1:3" s="23" customFormat="1" ht="22.5" customHeight="1" x14ac:dyDescent="0.25">
      <c r="A14" s="30" t="s">
        <v>34</v>
      </c>
      <c r="B14" s="31" t="s">
        <v>46</v>
      </c>
      <c r="C14" s="32" t="s">
        <v>9</v>
      </c>
    </row>
    <row r="15" spans="1:3" s="23" customFormat="1" ht="22.5" customHeight="1" x14ac:dyDescent="0.25">
      <c r="A15" s="27" t="s">
        <v>24</v>
      </c>
      <c r="B15" s="28" t="s">
        <v>6</v>
      </c>
      <c r="C15" s="29"/>
    </row>
    <row r="16" spans="1:3" s="23" customFormat="1" ht="22.5" customHeight="1" x14ac:dyDescent="0.25">
      <c r="A16" s="30" t="s">
        <v>31</v>
      </c>
      <c r="B16" s="31" t="s">
        <v>47</v>
      </c>
      <c r="C16" s="32"/>
    </row>
    <row r="17" spans="1:2" s="23" customFormat="1" ht="18.600000000000001" customHeight="1" x14ac:dyDescent="0.25">
      <c r="A17" s="33"/>
      <c r="B17" s="34"/>
    </row>
    <row r="18" spans="1:2" s="23" customFormat="1" ht="18.600000000000001" customHeight="1" x14ac:dyDescent="0.25">
      <c r="A18" s="35"/>
      <c r="B18" s="35"/>
    </row>
    <row r="19" spans="1:2" s="23" customFormat="1" ht="18.600000000000001" customHeight="1" x14ac:dyDescent="0.25">
      <c r="A19" s="35" t="s">
        <v>29</v>
      </c>
      <c r="B19" s="36" t="s">
        <v>313</v>
      </c>
    </row>
    <row r="21" spans="1:2" x14ac:dyDescent="0.25">
      <c r="A21" s="44" t="s">
        <v>49</v>
      </c>
    </row>
    <row r="22" spans="1:2" ht="15.75" x14ac:dyDescent="0.25">
      <c r="A22" s="37"/>
    </row>
    <row r="23" spans="1:2" ht="15.75" x14ac:dyDescent="0.25">
      <c r="A23" s="37"/>
    </row>
    <row r="24" spans="1:2" x14ac:dyDescent="0.25">
      <c r="A24" s="38"/>
    </row>
    <row r="25" spans="1:2" x14ac:dyDescent="0.25">
      <c r="A25" s="38"/>
    </row>
  </sheetData>
  <mergeCells count="2">
    <mergeCell ref="A7:C7"/>
    <mergeCell ref="A8:C8"/>
  </mergeCells>
  <hyperlinks>
    <hyperlink ref="A10:B10" location="'Tabela 1'!A1" display="Tabela 1" xr:uid="{00000000-0004-0000-0000-000000000000}"/>
    <hyperlink ref="A11:B11" location="'Tabela 2'!A1" display="Tabela 2" xr:uid="{00000000-0004-0000-0000-000001000000}"/>
    <hyperlink ref="A12:B12" location="'Tabela 3'!A1" display="Tabela 3" xr:uid="{00000000-0004-0000-0000-000002000000}"/>
    <hyperlink ref="A13:B13" location="'Tabela 4'!A1" display="Tabela 4" xr:uid="{00000000-0004-0000-0000-000003000000}"/>
    <hyperlink ref="A14:B14" location="'Tabela 5'!A1" display="Tabela 5" xr:uid="{00000000-0004-0000-0000-000004000000}"/>
    <hyperlink ref="A15:B15" location="Pojasnila!A1" display="Pojasnila" xr:uid="{00000000-0004-0000-0000-000005000000}"/>
    <hyperlink ref="A16:B16" location="Viri!A1" display="Viri" xr:uid="{00000000-0004-0000-0000-000006000000}"/>
    <hyperlink ref="B16" location="Viri!A1" display="Viri podatkov" xr:uid="{00000000-0004-0000-0000-000007000000}"/>
    <hyperlink ref="B13" location="'Tabela 4'!A1" display="Tedensko število potrjenih primerov med zdravstvenimi delavci po spolu" xr:uid="{00000000-0004-0000-0000-000008000000}"/>
  </hyperlink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DA5D7"/>
  </sheetPr>
  <dimension ref="A1:G143"/>
  <sheetViews>
    <sheetView workbookViewId="0">
      <pane ySplit="2" topLeftCell="A3" activePane="bottomLeft" state="frozen"/>
      <selection pane="bottomLeft" sqref="A1:G1"/>
    </sheetView>
  </sheetViews>
  <sheetFormatPr defaultColWidth="13.5703125" defaultRowHeight="12.75" x14ac:dyDescent="0.2"/>
  <cols>
    <col min="1" max="16384" width="13.5703125" style="4"/>
  </cols>
  <sheetData>
    <row r="1" spans="1:7" ht="18.95" customHeight="1" x14ac:dyDescent="0.2">
      <c r="A1" s="131" t="s">
        <v>7</v>
      </c>
      <c r="B1" s="132"/>
      <c r="C1" s="132"/>
      <c r="D1" s="132"/>
      <c r="E1" s="132"/>
      <c r="F1" s="132"/>
      <c r="G1" s="133"/>
    </row>
    <row r="2" spans="1:7" ht="29.1" customHeight="1" x14ac:dyDescent="0.2">
      <c r="A2" s="134" t="s">
        <v>51</v>
      </c>
      <c r="B2" s="47" t="s">
        <v>52</v>
      </c>
      <c r="C2" s="48" t="s">
        <v>53</v>
      </c>
      <c r="D2" s="48" t="s">
        <v>54</v>
      </c>
      <c r="E2" s="48" t="s">
        <v>55</v>
      </c>
      <c r="F2" s="48" t="s">
        <v>56</v>
      </c>
      <c r="G2" s="49" t="s">
        <v>57</v>
      </c>
    </row>
    <row r="3" spans="1:7" ht="17.100000000000001" customHeight="1" x14ac:dyDescent="0.2">
      <c r="A3" s="50" t="s">
        <v>57</v>
      </c>
      <c r="B3" s="53">
        <v>6422</v>
      </c>
      <c r="C3" s="54">
        <v>1233</v>
      </c>
      <c r="D3" s="54">
        <v>285660</v>
      </c>
      <c r="E3" s="54">
        <v>120317</v>
      </c>
      <c r="F3" s="54">
        <v>10599</v>
      </c>
      <c r="G3" s="55">
        <v>424231</v>
      </c>
    </row>
    <row r="4" spans="1:7" ht="17.100000000000001" customHeight="1" x14ac:dyDescent="0.2">
      <c r="A4" s="51" t="s">
        <v>58</v>
      </c>
      <c r="B4" s="56">
        <v>3</v>
      </c>
      <c r="C4" s="57">
        <v>2</v>
      </c>
      <c r="D4" s="57">
        <v>1</v>
      </c>
      <c r="E4" s="57">
        <v>3</v>
      </c>
      <c r="F4" s="57">
        <v>0</v>
      </c>
      <c r="G4" s="58">
        <v>9</v>
      </c>
    </row>
    <row r="5" spans="1:7" ht="17.100000000000001" customHeight="1" x14ac:dyDescent="0.2">
      <c r="A5" s="51" t="s">
        <v>59</v>
      </c>
      <c r="B5" s="59">
        <v>4</v>
      </c>
      <c r="C5" s="60">
        <v>5</v>
      </c>
      <c r="D5" s="60">
        <v>0</v>
      </c>
      <c r="E5" s="60">
        <v>2</v>
      </c>
      <c r="F5" s="60">
        <v>0</v>
      </c>
      <c r="G5" s="61">
        <v>11</v>
      </c>
    </row>
    <row r="6" spans="1:7" ht="17.100000000000001" customHeight="1" x14ac:dyDescent="0.2">
      <c r="A6" s="51" t="s">
        <v>60</v>
      </c>
      <c r="B6" s="56">
        <v>13</v>
      </c>
      <c r="C6" s="57">
        <v>10</v>
      </c>
      <c r="D6" s="57">
        <v>0</v>
      </c>
      <c r="E6" s="57">
        <v>2</v>
      </c>
      <c r="F6" s="57">
        <v>0</v>
      </c>
      <c r="G6" s="58">
        <v>25</v>
      </c>
    </row>
    <row r="7" spans="1:7" ht="17.100000000000001" customHeight="1" x14ac:dyDescent="0.2">
      <c r="A7" s="51" t="s">
        <v>61</v>
      </c>
      <c r="B7" s="59">
        <v>18</v>
      </c>
      <c r="C7" s="60">
        <v>24</v>
      </c>
      <c r="D7" s="60">
        <v>17</v>
      </c>
      <c r="E7" s="60">
        <v>3</v>
      </c>
      <c r="F7" s="60">
        <v>0</v>
      </c>
      <c r="G7" s="61">
        <v>62</v>
      </c>
    </row>
    <row r="8" spans="1:7" ht="17.100000000000001" customHeight="1" x14ac:dyDescent="0.2">
      <c r="A8" s="51" t="s">
        <v>62</v>
      </c>
      <c r="B8" s="56">
        <v>24</v>
      </c>
      <c r="C8" s="57">
        <v>12</v>
      </c>
      <c r="D8" s="57">
        <v>77</v>
      </c>
      <c r="E8" s="57">
        <v>19</v>
      </c>
      <c r="F8" s="57">
        <v>0</v>
      </c>
      <c r="G8" s="58">
        <v>132</v>
      </c>
    </row>
    <row r="9" spans="1:7" ht="17.100000000000001" customHeight="1" x14ac:dyDescent="0.2">
      <c r="A9" s="51" t="s">
        <v>63</v>
      </c>
      <c r="B9" s="59">
        <v>19</v>
      </c>
      <c r="C9" s="60">
        <v>6</v>
      </c>
      <c r="D9" s="60">
        <v>83</v>
      </c>
      <c r="E9" s="60">
        <v>25</v>
      </c>
      <c r="F9" s="60">
        <v>0</v>
      </c>
      <c r="G9" s="61">
        <v>133</v>
      </c>
    </row>
    <row r="10" spans="1:7" ht="17.100000000000001" customHeight="1" x14ac:dyDescent="0.2">
      <c r="A10" s="51" t="s">
        <v>64</v>
      </c>
      <c r="B10" s="56">
        <v>1</v>
      </c>
      <c r="C10" s="57">
        <v>0</v>
      </c>
      <c r="D10" s="57">
        <v>34</v>
      </c>
      <c r="E10" s="57">
        <v>8</v>
      </c>
      <c r="F10" s="57">
        <v>1</v>
      </c>
      <c r="G10" s="58">
        <v>44</v>
      </c>
    </row>
    <row r="11" spans="1:7" ht="17.100000000000001" customHeight="1" x14ac:dyDescent="0.2">
      <c r="A11" s="51" t="s">
        <v>65</v>
      </c>
      <c r="B11" s="59">
        <v>8</v>
      </c>
      <c r="C11" s="60">
        <v>4</v>
      </c>
      <c r="D11" s="60">
        <v>46</v>
      </c>
      <c r="E11" s="60">
        <v>16</v>
      </c>
      <c r="F11" s="60">
        <v>0</v>
      </c>
      <c r="G11" s="61">
        <v>74</v>
      </c>
    </row>
    <row r="12" spans="1:7" ht="17.100000000000001" customHeight="1" x14ac:dyDescent="0.2">
      <c r="A12" s="51" t="s">
        <v>66</v>
      </c>
      <c r="B12" s="56">
        <v>14</v>
      </c>
      <c r="C12" s="57">
        <v>2</v>
      </c>
      <c r="D12" s="57">
        <v>31</v>
      </c>
      <c r="E12" s="57">
        <v>9</v>
      </c>
      <c r="F12" s="57">
        <v>0</v>
      </c>
      <c r="G12" s="58">
        <v>56</v>
      </c>
    </row>
    <row r="13" spans="1:7" ht="17.100000000000001" customHeight="1" x14ac:dyDescent="0.2">
      <c r="A13" s="51" t="s">
        <v>67</v>
      </c>
      <c r="B13" s="59">
        <v>29</v>
      </c>
      <c r="C13" s="60">
        <v>9</v>
      </c>
      <c r="D13" s="60">
        <v>19</v>
      </c>
      <c r="E13" s="60">
        <v>15</v>
      </c>
      <c r="F13" s="60">
        <v>0</v>
      </c>
      <c r="G13" s="61">
        <v>72</v>
      </c>
    </row>
    <row r="14" spans="1:7" ht="17.100000000000001" customHeight="1" x14ac:dyDescent="0.2">
      <c r="A14" s="51" t="s">
        <v>68</v>
      </c>
      <c r="B14" s="56">
        <v>84</v>
      </c>
      <c r="C14" s="57">
        <v>21</v>
      </c>
      <c r="D14" s="57">
        <v>36</v>
      </c>
      <c r="E14" s="57">
        <v>28</v>
      </c>
      <c r="F14" s="57">
        <v>3</v>
      </c>
      <c r="G14" s="58">
        <v>172</v>
      </c>
    </row>
    <row r="15" spans="1:7" ht="17.100000000000001" customHeight="1" x14ac:dyDescent="0.2">
      <c r="A15" s="51" t="s">
        <v>69</v>
      </c>
      <c r="B15" s="59">
        <v>105</v>
      </c>
      <c r="C15" s="60">
        <v>28</v>
      </c>
      <c r="D15" s="60">
        <v>54</v>
      </c>
      <c r="E15" s="60">
        <v>48</v>
      </c>
      <c r="F15" s="60">
        <v>1</v>
      </c>
      <c r="G15" s="61">
        <v>236</v>
      </c>
    </row>
    <row r="16" spans="1:7" ht="17.100000000000001" customHeight="1" x14ac:dyDescent="0.2">
      <c r="A16" s="51" t="s">
        <v>70</v>
      </c>
      <c r="B16" s="56">
        <v>35</v>
      </c>
      <c r="C16" s="57">
        <v>20</v>
      </c>
      <c r="D16" s="57">
        <v>99</v>
      </c>
      <c r="E16" s="57">
        <v>63</v>
      </c>
      <c r="F16" s="57">
        <v>1</v>
      </c>
      <c r="G16" s="58">
        <v>218</v>
      </c>
    </row>
    <row r="17" spans="1:7" ht="17.100000000000001" customHeight="1" x14ac:dyDescent="0.2">
      <c r="A17" s="51" t="s">
        <v>71</v>
      </c>
      <c r="B17" s="59">
        <v>33</v>
      </c>
      <c r="C17" s="60">
        <v>19</v>
      </c>
      <c r="D17" s="60">
        <v>162</v>
      </c>
      <c r="E17" s="60">
        <v>91</v>
      </c>
      <c r="F17" s="60">
        <v>2</v>
      </c>
      <c r="G17" s="61">
        <v>307</v>
      </c>
    </row>
    <row r="18" spans="1:7" ht="17.100000000000001" customHeight="1" x14ac:dyDescent="0.2">
      <c r="A18" s="51" t="s">
        <v>72</v>
      </c>
      <c r="B18" s="56">
        <v>29</v>
      </c>
      <c r="C18" s="57">
        <v>9</v>
      </c>
      <c r="D18" s="57">
        <v>359</v>
      </c>
      <c r="E18" s="57">
        <v>159</v>
      </c>
      <c r="F18" s="57">
        <v>3</v>
      </c>
      <c r="G18" s="58">
        <v>559</v>
      </c>
    </row>
    <row r="19" spans="1:7" ht="17.100000000000001" customHeight="1" x14ac:dyDescent="0.2">
      <c r="A19" s="51" t="s">
        <v>73</v>
      </c>
      <c r="B19" s="59">
        <v>17</v>
      </c>
      <c r="C19" s="60">
        <v>7</v>
      </c>
      <c r="D19" s="60">
        <v>468</v>
      </c>
      <c r="E19" s="60">
        <v>226</v>
      </c>
      <c r="F19" s="60">
        <v>3</v>
      </c>
      <c r="G19" s="61">
        <v>721</v>
      </c>
    </row>
    <row r="20" spans="1:7" ht="17.100000000000001" customHeight="1" x14ac:dyDescent="0.2">
      <c r="A20" s="51" t="s">
        <v>74</v>
      </c>
      <c r="B20" s="56">
        <v>21</v>
      </c>
      <c r="C20" s="57">
        <v>1</v>
      </c>
      <c r="D20" s="57">
        <v>599</v>
      </c>
      <c r="E20" s="57">
        <v>296</v>
      </c>
      <c r="F20" s="57">
        <v>2</v>
      </c>
      <c r="G20" s="58">
        <v>919</v>
      </c>
    </row>
    <row r="21" spans="1:7" ht="17.100000000000001" customHeight="1" x14ac:dyDescent="0.2">
      <c r="A21" s="51" t="s">
        <v>75</v>
      </c>
      <c r="B21" s="59">
        <v>29</v>
      </c>
      <c r="C21" s="60">
        <v>2</v>
      </c>
      <c r="D21" s="60">
        <v>764</v>
      </c>
      <c r="E21" s="60">
        <v>382</v>
      </c>
      <c r="F21" s="60">
        <v>8</v>
      </c>
      <c r="G21" s="61">
        <v>1185</v>
      </c>
    </row>
    <row r="22" spans="1:7" ht="17.100000000000001" customHeight="1" x14ac:dyDescent="0.2">
      <c r="A22" s="51" t="s">
        <v>76</v>
      </c>
      <c r="B22" s="56">
        <v>30</v>
      </c>
      <c r="C22" s="57">
        <v>0</v>
      </c>
      <c r="D22" s="57">
        <v>1475</v>
      </c>
      <c r="E22" s="57">
        <v>742</v>
      </c>
      <c r="F22" s="57">
        <v>10</v>
      </c>
      <c r="G22" s="58">
        <v>2257</v>
      </c>
    </row>
    <row r="23" spans="1:7" ht="17.100000000000001" customHeight="1" x14ac:dyDescent="0.2">
      <c r="A23" s="51" t="s">
        <v>77</v>
      </c>
      <c r="B23" s="59">
        <v>56</v>
      </c>
      <c r="C23" s="60">
        <v>10</v>
      </c>
      <c r="D23" s="60">
        <v>3136</v>
      </c>
      <c r="E23" s="60">
        <v>1575</v>
      </c>
      <c r="F23" s="60">
        <v>51</v>
      </c>
      <c r="G23" s="61">
        <v>4828</v>
      </c>
    </row>
    <row r="24" spans="1:7" ht="17.100000000000001" customHeight="1" x14ac:dyDescent="0.2">
      <c r="A24" s="51" t="s">
        <v>78</v>
      </c>
      <c r="B24" s="56">
        <v>49</v>
      </c>
      <c r="C24" s="57">
        <v>15</v>
      </c>
      <c r="D24" s="57">
        <v>5655</v>
      </c>
      <c r="E24" s="57">
        <v>3092</v>
      </c>
      <c r="F24" s="57">
        <v>157</v>
      </c>
      <c r="G24" s="58">
        <v>8968</v>
      </c>
    </row>
    <row r="25" spans="1:7" ht="17.100000000000001" customHeight="1" x14ac:dyDescent="0.2">
      <c r="A25" s="51" t="s">
        <v>79</v>
      </c>
      <c r="B25" s="59">
        <v>62</v>
      </c>
      <c r="C25" s="60">
        <v>8</v>
      </c>
      <c r="D25" s="60">
        <v>4955</v>
      </c>
      <c r="E25" s="60">
        <v>2795</v>
      </c>
      <c r="F25" s="60">
        <v>181</v>
      </c>
      <c r="G25" s="61">
        <v>8001</v>
      </c>
    </row>
    <row r="26" spans="1:7" ht="17.100000000000001" customHeight="1" x14ac:dyDescent="0.2">
      <c r="A26" s="51" t="s">
        <v>80</v>
      </c>
      <c r="B26" s="56">
        <v>81</v>
      </c>
      <c r="C26" s="57">
        <v>11</v>
      </c>
      <c r="D26" s="57">
        <v>5270</v>
      </c>
      <c r="E26" s="57">
        <v>3517</v>
      </c>
      <c r="F26" s="57">
        <v>152</v>
      </c>
      <c r="G26" s="58">
        <v>9031</v>
      </c>
    </row>
    <row r="27" spans="1:7" ht="17.100000000000001" customHeight="1" x14ac:dyDescent="0.2">
      <c r="A27" s="51" t="s">
        <v>81</v>
      </c>
      <c r="B27" s="59">
        <v>81</v>
      </c>
      <c r="C27" s="60">
        <v>18</v>
      </c>
      <c r="D27" s="60">
        <v>5930</v>
      </c>
      <c r="E27" s="60">
        <v>3466</v>
      </c>
      <c r="F27" s="60">
        <v>127</v>
      </c>
      <c r="G27" s="61">
        <v>9622</v>
      </c>
    </row>
    <row r="28" spans="1:7" ht="17.100000000000001" customHeight="1" x14ac:dyDescent="0.2">
      <c r="A28" s="51" t="s">
        <v>82</v>
      </c>
      <c r="B28" s="56">
        <v>89</v>
      </c>
      <c r="C28" s="57">
        <v>20</v>
      </c>
      <c r="D28" s="57">
        <v>6712</v>
      </c>
      <c r="E28" s="57">
        <v>2865</v>
      </c>
      <c r="F28" s="57">
        <v>179</v>
      </c>
      <c r="G28" s="58">
        <v>9865</v>
      </c>
    </row>
    <row r="29" spans="1:7" ht="17.100000000000001" customHeight="1" x14ac:dyDescent="0.2">
      <c r="A29" s="51" t="s">
        <v>83</v>
      </c>
      <c r="B29" s="59">
        <v>69</v>
      </c>
      <c r="C29" s="60">
        <v>12</v>
      </c>
      <c r="D29" s="60">
        <v>7021</v>
      </c>
      <c r="E29" s="60">
        <v>2465</v>
      </c>
      <c r="F29" s="60">
        <v>180</v>
      </c>
      <c r="G29" s="61">
        <v>9747</v>
      </c>
    </row>
    <row r="30" spans="1:7" ht="17.100000000000001" customHeight="1" x14ac:dyDescent="0.2">
      <c r="A30" s="51" t="s">
        <v>84</v>
      </c>
      <c r="B30" s="56">
        <v>67</v>
      </c>
      <c r="C30" s="57">
        <v>16</v>
      </c>
      <c r="D30" s="57">
        <v>7368</v>
      </c>
      <c r="E30" s="57">
        <v>2429</v>
      </c>
      <c r="F30" s="57">
        <v>179</v>
      </c>
      <c r="G30" s="58">
        <v>10059</v>
      </c>
    </row>
    <row r="31" spans="1:7" ht="17.100000000000001" customHeight="1" x14ac:dyDescent="0.2">
      <c r="A31" s="51" t="s">
        <v>85</v>
      </c>
      <c r="B31" s="59">
        <v>59</v>
      </c>
      <c r="C31" s="60">
        <v>12</v>
      </c>
      <c r="D31" s="60">
        <v>7258</v>
      </c>
      <c r="E31" s="60">
        <v>2477</v>
      </c>
      <c r="F31" s="60">
        <v>187</v>
      </c>
      <c r="G31" s="61">
        <v>9993</v>
      </c>
    </row>
    <row r="32" spans="1:7" ht="17.100000000000001" customHeight="1" x14ac:dyDescent="0.2">
      <c r="A32" s="51" t="s">
        <v>86</v>
      </c>
      <c r="B32" s="56">
        <v>58</v>
      </c>
      <c r="C32" s="57">
        <v>17</v>
      </c>
      <c r="D32" s="57">
        <v>6366</v>
      </c>
      <c r="E32" s="57">
        <v>2477</v>
      </c>
      <c r="F32" s="57">
        <v>172</v>
      </c>
      <c r="G32" s="58">
        <v>9090</v>
      </c>
    </row>
    <row r="33" spans="1:7" ht="17.100000000000001" customHeight="1" x14ac:dyDescent="0.2">
      <c r="A33" s="51" t="s">
        <v>87</v>
      </c>
      <c r="B33" s="59">
        <v>53</v>
      </c>
      <c r="C33" s="60">
        <v>15</v>
      </c>
      <c r="D33" s="60">
        <v>5642</v>
      </c>
      <c r="E33" s="60">
        <v>2540</v>
      </c>
      <c r="F33" s="60">
        <v>223</v>
      </c>
      <c r="G33" s="61">
        <v>8473</v>
      </c>
    </row>
    <row r="34" spans="1:7" ht="17.100000000000001" customHeight="1" x14ac:dyDescent="0.2">
      <c r="A34" s="51" t="s">
        <v>88</v>
      </c>
      <c r="B34" s="56">
        <v>64</v>
      </c>
      <c r="C34" s="57">
        <v>12</v>
      </c>
      <c r="D34" s="57">
        <v>5929</v>
      </c>
      <c r="E34" s="57">
        <v>2691</v>
      </c>
      <c r="F34" s="57">
        <v>267</v>
      </c>
      <c r="G34" s="58">
        <v>8963</v>
      </c>
    </row>
    <row r="35" spans="1:7" ht="17.100000000000001" customHeight="1" x14ac:dyDescent="0.2">
      <c r="A35" s="51" t="s">
        <v>89</v>
      </c>
      <c r="B35" s="59">
        <v>110</v>
      </c>
      <c r="C35" s="60">
        <v>15</v>
      </c>
      <c r="D35" s="60">
        <v>7217</v>
      </c>
      <c r="E35" s="60">
        <v>3093</v>
      </c>
      <c r="F35" s="60">
        <v>299</v>
      </c>
      <c r="G35" s="61">
        <v>10734</v>
      </c>
    </row>
    <row r="36" spans="1:7" ht="17.100000000000001" customHeight="1" x14ac:dyDescent="0.2">
      <c r="A36" s="51" t="s">
        <v>90</v>
      </c>
      <c r="B36" s="56">
        <v>68</v>
      </c>
      <c r="C36" s="57">
        <v>11</v>
      </c>
      <c r="D36" s="57">
        <v>5998</v>
      </c>
      <c r="E36" s="57">
        <v>2386</v>
      </c>
      <c r="F36" s="57">
        <v>237</v>
      </c>
      <c r="G36" s="58">
        <v>8700</v>
      </c>
    </row>
    <row r="37" spans="1:7" ht="17.100000000000001" customHeight="1" x14ac:dyDescent="0.2">
      <c r="A37" s="51" t="s">
        <v>91</v>
      </c>
      <c r="B37" s="59">
        <v>42</v>
      </c>
      <c r="C37" s="60">
        <v>8</v>
      </c>
      <c r="D37" s="60">
        <v>5615</v>
      </c>
      <c r="E37" s="60">
        <v>2363</v>
      </c>
      <c r="F37" s="60">
        <v>183</v>
      </c>
      <c r="G37" s="61">
        <v>8211</v>
      </c>
    </row>
    <row r="38" spans="1:7" ht="17.100000000000001" customHeight="1" x14ac:dyDescent="0.2">
      <c r="A38" s="51" t="s">
        <v>92</v>
      </c>
      <c r="B38" s="56">
        <v>39</v>
      </c>
      <c r="C38" s="57">
        <v>13</v>
      </c>
      <c r="D38" s="57">
        <v>5577</v>
      </c>
      <c r="E38" s="57">
        <v>2296</v>
      </c>
      <c r="F38" s="57">
        <v>227</v>
      </c>
      <c r="G38" s="58">
        <v>8152</v>
      </c>
    </row>
    <row r="39" spans="1:7" ht="17.100000000000001" customHeight="1" x14ac:dyDescent="0.2">
      <c r="A39" s="51" t="s">
        <v>93</v>
      </c>
      <c r="B39" s="59">
        <v>59</v>
      </c>
      <c r="C39" s="60">
        <v>6</v>
      </c>
      <c r="D39" s="60">
        <v>4394</v>
      </c>
      <c r="E39" s="60">
        <v>2009</v>
      </c>
      <c r="F39" s="60">
        <v>239</v>
      </c>
      <c r="G39" s="61">
        <v>6707</v>
      </c>
    </row>
    <row r="40" spans="1:7" ht="17.100000000000001" customHeight="1" x14ac:dyDescent="0.2">
      <c r="A40" s="51" t="s">
        <v>94</v>
      </c>
      <c r="B40" s="56">
        <v>47</v>
      </c>
      <c r="C40" s="57">
        <v>9</v>
      </c>
      <c r="D40" s="57">
        <v>3325</v>
      </c>
      <c r="E40" s="57">
        <v>1878</v>
      </c>
      <c r="F40" s="57">
        <v>172</v>
      </c>
      <c r="G40" s="58">
        <v>5431</v>
      </c>
    </row>
    <row r="41" spans="1:7" ht="17.100000000000001" customHeight="1" x14ac:dyDescent="0.2">
      <c r="A41" s="51" t="s">
        <v>95</v>
      </c>
      <c r="B41" s="59">
        <v>20</v>
      </c>
      <c r="C41" s="60">
        <v>8</v>
      </c>
      <c r="D41" s="60">
        <v>3465</v>
      </c>
      <c r="E41" s="60">
        <v>1408</v>
      </c>
      <c r="F41" s="60">
        <v>81</v>
      </c>
      <c r="G41" s="61">
        <v>4982</v>
      </c>
    </row>
    <row r="42" spans="1:7" ht="17.100000000000001" customHeight="1" x14ac:dyDescent="0.2">
      <c r="A42" s="51" t="s">
        <v>96</v>
      </c>
      <c r="B42" s="56">
        <v>42</v>
      </c>
      <c r="C42" s="57">
        <v>11</v>
      </c>
      <c r="D42" s="57">
        <v>3655</v>
      </c>
      <c r="E42" s="57">
        <v>1359</v>
      </c>
      <c r="F42" s="57">
        <v>92</v>
      </c>
      <c r="G42" s="58">
        <v>5159</v>
      </c>
    </row>
    <row r="43" spans="1:7" ht="17.100000000000001" customHeight="1" x14ac:dyDescent="0.2">
      <c r="A43" s="51" t="s">
        <v>97</v>
      </c>
      <c r="B43" s="59">
        <v>41</v>
      </c>
      <c r="C43" s="60">
        <v>4</v>
      </c>
      <c r="D43" s="60">
        <v>3529</v>
      </c>
      <c r="E43" s="60">
        <v>1447</v>
      </c>
      <c r="F43" s="60">
        <v>119</v>
      </c>
      <c r="G43" s="61">
        <v>5140</v>
      </c>
    </row>
    <row r="44" spans="1:7" ht="17.100000000000001" customHeight="1" x14ac:dyDescent="0.2">
      <c r="A44" s="51" t="s">
        <v>98</v>
      </c>
      <c r="B44" s="56">
        <v>29</v>
      </c>
      <c r="C44" s="57">
        <v>9</v>
      </c>
      <c r="D44" s="57">
        <v>3212</v>
      </c>
      <c r="E44" s="57">
        <v>1304</v>
      </c>
      <c r="F44" s="57">
        <v>110</v>
      </c>
      <c r="G44" s="58">
        <v>4664</v>
      </c>
    </row>
    <row r="45" spans="1:7" ht="17.100000000000001" customHeight="1" x14ac:dyDescent="0.2">
      <c r="A45" s="51" t="s">
        <v>99</v>
      </c>
      <c r="B45" s="59">
        <v>60</v>
      </c>
      <c r="C45" s="60">
        <v>8</v>
      </c>
      <c r="D45" s="60">
        <v>3888</v>
      </c>
      <c r="E45" s="60">
        <v>1478</v>
      </c>
      <c r="F45" s="60">
        <v>129</v>
      </c>
      <c r="G45" s="61">
        <v>5563</v>
      </c>
    </row>
    <row r="46" spans="1:7" ht="17.100000000000001" customHeight="1" x14ac:dyDescent="0.2">
      <c r="A46" s="51" t="s">
        <v>100</v>
      </c>
      <c r="B46" s="56">
        <v>45</v>
      </c>
      <c r="C46" s="57">
        <v>7</v>
      </c>
      <c r="D46" s="57">
        <v>4549</v>
      </c>
      <c r="E46" s="57">
        <v>1580</v>
      </c>
      <c r="F46" s="57">
        <v>135</v>
      </c>
      <c r="G46" s="58">
        <v>6316</v>
      </c>
    </row>
    <row r="47" spans="1:7" ht="17.100000000000001" customHeight="1" x14ac:dyDescent="0.2">
      <c r="A47" s="51" t="s">
        <v>101</v>
      </c>
      <c r="B47" s="59">
        <v>31</v>
      </c>
      <c r="C47" s="60">
        <v>10</v>
      </c>
      <c r="D47" s="60">
        <v>4953</v>
      </c>
      <c r="E47" s="60">
        <v>1855</v>
      </c>
      <c r="F47" s="60">
        <v>143</v>
      </c>
      <c r="G47" s="61">
        <v>6992</v>
      </c>
    </row>
    <row r="48" spans="1:7" ht="17.100000000000001" customHeight="1" x14ac:dyDescent="0.2">
      <c r="A48" s="51" t="s">
        <v>102</v>
      </c>
      <c r="B48" s="56">
        <v>33</v>
      </c>
      <c r="C48" s="57">
        <v>14</v>
      </c>
      <c r="D48" s="57">
        <v>4245</v>
      </c>
      <c r="E48" s="57">
        <v>1632</v>
      </c>
      <c r="F48" s="57">
        <v>137</v>
      </c>
      <c r="G48" s="58">
        <v>6061</v>
      </c>
    </row>
    <row r="49" spans="1:7" ht="17.100000000000001" customHeight="1" x14ac:dyDescent="0.2">
      <c r="A49" s="51" t="s">
        <v>103</v>
      </c>
      <c r="B49" s="59">
        <v>23</v>
      </c>
      <c r="C49" s="60">
        <v>7</v>
      </c>
      <c r="D49" s="60">
        <v>3673</v>
      </c>
      <c r="E49" s="60">
        <v>1464</v>
      </c>
      <c r="F49" s="60">
        <v>104</v>
      </c>
      <c r="G49" s="61">
        <v>5271</v>
      </c>
    </row>
    <row r="50" spans="1:7" ht="17.100000000000001" customHeight="1" x14ac:dyDescent="0.2">
      <c r="A50" s="51" t="s">
        <v>104</v>
      </c>
      <c r="B50" s="56">
        <v>22</v>
      </c>
      <c r="C50" s="57">
        <v>11</v>
      </c>
      <c r="D50" s="57">
        <v>3144</v>
      </c>
      <c r="E50" s="57">
        <v>1240</v>
      </c>
      <c r="F50" s="57">
        <v>148</v>
      </c>
      <c r="G50" s="58">
        <v>4565</v>
      </c>
    </row>
    <row r="51" spans="1:7" ht="17.100000000000001" customHeight="1" x14ac:dyDescent="0.2">
      <c r="A51" s="51" t="s">
        <v>105</v>
      </c>
      <c r="B51" s="59">
        <v>39</v>
      </c>
      <c r="C51" s="60">
        <v>7</v>
      </c>
      <c r="D51" s="60">
        <v>3148</v>
      </c>
      <c r="E51" s="60">
        <v>1172</v>
      </c>
      <c r="F51" s="60">
        <v>105</v>
      </c>
      <c r="G51" s="61">
        <v>4471</v>
      </c>
    </row>
    <row r="52" spans="1:7" ht="17.100000000000001" customHeight="1" x14ac:dyDescent="0.2">
      <c r="A52" s="51" t="s">
        <v>106</v>
      </c>
      <c r="B52" s="56">
        <v>40</v>
      </c>
      <c r="C52" s="57">
        <v>17</v>
      </c>
      <c r="D52" s="57">
        <v>2901</v>
      </c>
      <c r="E52" s="57">
        <v>1084</v>
      </c>
      <c r="F52" s="57">
        <v>93</v>
      </c>
      <c r="G52" s="58">
        <v>4135</v>
      </c>
    </row>
    <row r="53" spans="1:7" ht="17.100000000000001" customHeight="1" x14ac:dyDescent="0.2">
      <c r="A53" s="51" t="s">
        <v>107</v>
      </c>
      <c r="B53" s="59">
        <v>21</v>
      </c>
      <c r="C53" s="60">
        <v>7</v>
      </c>
      <c r="D53" s="60">
        <v>2157</v>
      </c>
      <c r="E53" s="60">
        <v>778</v>
      </c>
      <c r="F53" s="60">
        <v>106</v>
      </c>
      <c r="G53" s="61">
        <v>3069</v>
      </c>
    </row>
    <row r="54" spans="1:7" ht="17.100000000000001" customHeight="1" x14ac:dyDescent="0.2">
      <c r="A54" s="51" t="s">
        <v>108</v>
      </c>
      <c r="B54" s="56">
        <v>17</v>
      </c>
      <c r="C54" s="57">
        <v>6</v>
      </c>
      <c r="D54" s="57">
        <v>1596</v>
      </c>
      <c r="E54" s="57">
        <v>607</v>
      </c>
      <c r="F54" s="57">
        <v>55</v>
      </c>
      <c r="G54" s="58">
        <v>2281</v>
      </c>
    </row>
    <row r="55" spans="1:7" ht="17.100000000000001" customHeight="1" x14ac:dyDescent="0.2">
      <c r="A55" s="51" t="s">
        <v>109</v>
      </c>
      <c r="B55" s="59">
        <v>11</v>
      </c>
      <c r="C55" s="60">
        <v>3</v>
      </c>
      <c r="D55" s="60">
        <v>1294</v>
      </c>
      <c r="E55" s="60">
        <v>520</v>
      </c>
      <c r="F55" s="60">
        <v>40</v>
      </c>
      <c r="G55" s="61">
        <v>1868</v>
      </c>
    </row>
    <row r="56" spans="1:7" ht="17.100000000000001" customHeight="1" x14ac:dyDescent="0.2">
      <c r="A56" s="51" t="s">
        <v>110</v>
      </c>
      <c r="B56" s="56">
        <v>4</v>
      </c>
      <c r="C56" s="57">
        <v>2</v>
      </c>
      <c r="D56" s="57">
        <v>1120</v>
      </c>
      <c r="E56" s="57">
        <v>469</v>
      </c>
      <c r="F56" s="57">
        <v>35</v>
      </c>
      <c r="G56" s="58">
        <v>1630</v>
      </c>
    </row>
    <row r="57" spans="1:7" ht="17.100000000000001" customHeight="1" x14ac:dyDescent="0.2">
      <c r="A57" s="51" t="s">
        <v>111</v>
      </c>
      <c r="B57" s="59">
        <v>7</v>
      </c>
      <c r="C57" s="60">
        <v>0</v>
      </c>
      <c r="D57" s="60">
        <v>698</v>
      </c>
      <c r="E57" s="60">
        <v>282</v>
      </c>
      <c r="F57" s="60">
        <v>10</v>
      </c>
      <c r="G57" s="61">
        <v>997</v>
      </c>
    </row>
    <row r="58" spans="1:7" ht="17.100000000000001" customHeight="1" x14ac:dyDescent="0.2">
      <c r="A58" s="51" t="s">
        <v>112</v>
      </c>
      <c r="B58" s="56">
        <v>3</v>
      </c>
      <c r="C58" s="57">
        <v>3</v>
      </c>
      <c r="D58" s="57">
        <v>334</v>
      </c>
      <c r="E58" s="57">
        <v>149</v>
      </c>
      <c r="F58" s="57">
        <v>14</v>
      </c>
      <c r="G58" s="58">
        <v>503</v>
      </c>
    </row>
    <row r="59" spans="1:7" ht="17.100000000000001" customHeight="1" x14ac:dyDescent="0.2">
      <c r="A59" s="51" t="s">
        <v>113</v>
      </c>
      <c r="B59" s="59">
        <v>11</v>
      </c>
      <c r="C59" s="60">
        <v>0</v>
      </c>
      <c r="D59" s="60">
        <v>134</v>
      </c>
      <c r="E59" s="60">
        <v>84</v>
      </c>
      <c r="F59" s="60">
        <v>5</v>
      </c>
      <c r="G59" s="61">
        <v>234</v>
      </c>
    </row>
    <row r="60" spans="1:7" ht="17.100000000000001" customHeight="1" x14ac:dyDescent="0.2">
      <c r="A60" s="51" t="s">
        <v>114</v>
      </c>
      <c r="B60" s="56">
        <v>10</v>
      </c>
      <c r="C60" s="57">
        <v>0</v>
      </c>
      <c r="D60" s="57">
        <v>97</v>
      </c>
      <c r="E60" s="57">
        <v>58</v>
      </c>
      <c r="F60" s="57">
        <v>6</v>
      </c>
      <c r="G60" s="58">
        <v>171</v>
      </c>
    </row>
    <row r="61" spans="1:7" ht="17.100000000000001" customHeight="1" x14ac:dyDescent="0.2">
      <c r="A61" s="51" t="s">
        <v>115</v>
      </c>
      <c r="B61" s="59">
        <v>181</v>
      </c>
      <c r="C61" s="60">
        <v>52</v>
      </c>
      <c r="D61" s="60">
        <v>78</v>
      </c>
      <c r="E61" s="60">
        <v>62</v>
      </c>
      <c r="F61" s="60">
        <v>6</v>
      </c>
      <c r="G61" s="61">
        <v>379</v>
      </c>
    </row>
    <row r="62" spans="1:7" ht="17.100000000000001" customHeight="1" x14ac:dyDescent="0.2">
      <c r="A62" s="51" t="s">
        <v>116</v>
      </c>
      <c r="B62" s="56">
        <v>132</v>
      </c>
      <c r="C62" s="57">
        <v>50</v>
      </c>
      <c r="D62" s="57">
        <v>115</v>
      </c>
      <c r="E62" s="57">
        <v>68</v>
      </c>
      <c r="F62" s="57">
        <v>4</v>
      </c>
      <c r="G62" s="58">
        <v>369</v>
      </c>
    </row>
    <row r="63" spans="1:7" ht="17.100000000000001" customHeight="1" x14ac:dyDescent="0.2">
      <c r="A63" s="51" t="s">
        <v>117</v>
      </c>
      <c r="B63" s="59">
        <v>87</v>
      </c>
      <c r="C63" s="60">
        <v>45</v>
      </c>
      <c r="D63" s="60">
        <v>188</v>
      </c>
      <c r="E63" s="60">
        <v>125</v>
      </c>
      <c r="F63" s="60">
        <v>9</v>
      </c>
      <c r="G63" s="61">
        <v>454</v>
      </c>
    </row>
    <row r="64" spans="1:7" ht="17.100000000000001" customHeight="1" x14ac:dyDescent="0.2">
      <c r="A64" s="51" t="s">
        <v>118</v>
      </c>
      <c r="B64" s="56">
        <v>109</v>
      </c>
      <c r="C64" s="57">
        <v>21</v>
      </c>
      <c r="D64" s="57">
        <v>246</v>
      </c>
      <c r="E64" s="57">
        <v>211</v>
      </c>
      <c r="F64" s="57">
        <v>18</v>
      </c>
      <c r="G64" s="58">
        <v>605</v>
      </c>
    </row>
    <row r="65" spans="1:7" ht="17.100000000000001" customHeight="1" x14ac:dyDescent="0.2">
      <c r="A65" s="51" t="s">
        <v>119</v>
      </c>
      <c r="B65" s="59">
        <v>159</v>
      </c>
      <c r="C65" s="60">
        <v>30</v>
      </c>
      <c r="D65" s="60">
        <v>358</v>
      </c>
      <c r="E65" s="60">
        <v>244</v>
      </c>
      <c r="F65" s="60">
        <v>21</v>
      </c>
      <c r="G65" s="61">
        <v>812</v>
      </c>
    </row>
    <row r="66" spans="1:7" ht="17.100000000000001" customHeight="1" x14ac:dyDescent="0.2">
      <c r="A66" s="51" t="s">
        <v>120</v>
      </c>
      <c r="B66" s="56">
        <v>272</v>
      </c>
      <c r="C66" s="57">
        <v>34</v>
      </c>
      <c r="D66" s="57">
        <v>596</v>
      </c>
      <c r="E66" s="57">
        <v>347</v>
      </c>
      <c r="F66" s="57">
        <v>28</v>
      </c>
      <c r="G66" s="58">
        <v>1277</v>
      </c>
    </row>
    <row r="67" spans="1:7" ht="17.100000000000001" customHeight="1" x14ac:dyDescent="0.2">
      <c r="A67" s="51" t="s">
        <v>121</v>
      </c>
      <c r="B67" s="59">
        <v>373</v>
      </c>
      <c r="C67" s="60">
        <v>54</v>
      </c>
      <c r="D67" s="60">
        <v>903</v>
      </c>
      <c r="E67" s="60">
        <v>543</v>
      </c>
      <c r="F67" s="60">
        <v>45</v>
      </c>
      <c r="G67" s="61">
        <v>1918</v>
      </c>
    </row>
    <row r="68" spans="1:7" ht="17.100000000000001" customHeight="1" x14ac:dyDescent="0.2">
      <c r="A68" s="51" t="s">
        <v>122</v>
      </c>
      <c r="B68" s="56">
        <v>317</v>
      </c>
      <c r="C68" s="57">
        <v>54</v>
      </c>
      <c r="D68" s="57">
        <v>1092</v>
      </c>
      <c r="E68" s="57">
        <v>589</v>
      </c>
      <c r="F68" s="57">
        <v>61</v>
      </c>
      <c r="G68" s="58">
        <v>2113</v>
      </c>
    </row>
    <row r="69" spans="1:7" ht="17.100000000000001" customHeight="1" x14ac:dyDescent="0.2">
      <c r="A69" s="51" t="s">
        <v>123</v>
      </c>
      <c r="B69" s="59">
        <v>151</v>
      </c>
      <c r="C69" s="60">
        <v>56</v>
      </c>
      <c r="D69" s="60">
        <v>1967</v>
      </c>
      <c r="E69" s="60">
        <v>1013</v>
      </c>
      <c r="F69" s="60">
        <v>127</v>
      </c>
      <c r="G69" s="61">
        <v>3314</v>
      </c>
    </row>
    <row r="70" spans="1:7" ht="17.100000000000001" customHeight="1" x14ac:dyDescent="0.2">
      <c r="A70" s="51" t="s">
        <v>124</v>
      </c>
      <c r="B70" s="56">
        <v>71</v>
      </c>
      <c r="C70" s="57">
        <v>16</v>
      </c>
      <c r="D70" s="57">
        <v>3004</v>
      </c>
      <c r="E70" s="57">
        <v>1063</v>
      </c>
      <c r="F70" s="57">
        <v>123</v>
      </c>
      <c r="G70" s="58">
        <v>4277</v>
      </c>
    </row>
    <row r="71" spans="1:7" ht="17.100000000000001" customHeight="1" x14ac:dyDescent="0.2">
      <c r="A71" s="51" t="s">
        <v>125</v>
      </c>
      <c r="B71" s="59">
        <v>54</v>
      </c>
      <c r="C71" s="60">
        <v>12</v>
      </c>
      <c r="D71" s="60">
        <v>3746</v>
      </c>
      <c r="E71" s="60">
        <v>1048</v>
      </c>
      <c r="F71" s="60">
        <v>121</v>
      </c>
      <c r="G71" s="61">
        <v>4981</v>
      </c>
    </row>
    <row r="72" spans="1:7" ht="17.100000000000001" customHeight="1" x14ac:dyDescent="0.2">
      <c r="A72" s="51" t="s">
        <v>126</v>
      </c>
      <c r="B72" s="56">
        <v>53</v>
      </c>
      <c r="C72" s="57">
        <v>11</v>
      </c>
      <c r="D72" s="57">
        <v>3314</v>
      </c>
      <c r="E72" s="57">
        <v>924</v>
      </c>
      <c r="F72" s="57">
        <v>111</v>
      </c>
      <c r="G72" s="58">
        <v>4413</v>
      </c>
    </row>
    <row r="73" spans="1:7" ht="17.100000000000001" customHeight="1" x14ac:dyDescent="0.2">
      <c r="A73" s="51" t="s">
        <v>127</v>
      </c>
      <c r="B73" s="59">
        <v>45</v>
      </c>
      <c r="C73" s="60">
        <v>19</v>
      </c>
      <c r="D73" s="60">
        <v>2988</v>
      </c>
      <c r="E73" s="60">
        <v>961</v>
      </c>
      <c r="F73" s="60">
        <v>98</v>
      </c>
      <c r="G73" s="61">
        <v>4111</v>
      </c>
    </row>
    <row r="74" spans="1:7" ht="17.100000000000001" customHeight="1" x14ac:dyDescent="0.2">
      <c r="A74" s="51" t="s">
        <v>128</v>
      </c>
      <c r="B74" s="56">
        <v>38</v>
      </c>
      <c r="C74" s="57">
        <v>4</v>
      </c>
      <c r="D74" s="57">
        <v>2694</v>
      </c>
      <c r="E74" s="57">
        <v>909</v>
      </c>
      <c r="F74" s="57">
        <v>55</v>
      </c>
      <c r="G74" s="58">
        <v>3700</v>
      </c>
    </row>
    <row r="75" spans="1:7" ht="17.100000000000001" customHeight="1" x14ac:dyDescent="0.2">
      <c r="A75" s="51" t="s">
        <v>129</v>
      </c>
      <c r="B75" s="59">
        <v>41</v>
      </c>
      <c r="C75" s="60">
        <v>7</v>
      </c>
      <c r="D75" s="60">
        <v>2298</v>
      </c>
      <c r="E75" s="60">
        <v>794</v>
      </c>
      <c r="F75" s="60">
        <v>77</v>
      </c>
      <c r="G75" s="61">
        <v>3217</v>
      </c>
    </row>
    <row r="76" spans="1:7" ht="17.100000000000001" customHeight="1" x14ac:dyDescent="0.2">
      <c r="A76" s="51" t="s">
        <v>130</v>
      </c>
      <c r="B76" s="56">
        <v>51</v>
      </c>
      <c r="C76" s="57">
        <v>5</v>
      </c>
      <c r="D76" s="57">
        <v>3731</v>
      </c>
      <c r="E76" s="57">
        <v>1386</v>
      </c>
      <c r="F76" s="57">
        <v>310</v>
      </c>
      <c r="G76" s="58">
        <v>5483</v>
      </c>
    </row>
    <row r="77" spans="1:7" ht="17.100000000000001" customHeight="1" x14ac:dyDescent="0.2">
      <c r="A77" s="51" t="s">
        <v>131</v>
      </c>
      <c r="B77" s="59">
        <v>101</v>
      </c>
      <c r="C77" s="60">
        <v>6</v>
      </c>
      <c r="D77" s="60">
        <v>5165</v>
      </c>
      <c r="E77" s="60">
        <v>2107</v>
      </c>
      <c r="F77" s="60">
        <v>553</v>
      </c>
      <c r="G77" s="61">
        <v>7932</v>
      </c>
    </row>
    <row r="78" spans="1:7" ht="17.100000000000001" customHeight="1" x14ac:dyDescent="0.2">
      <c r="A78" s="51" t="s">
        <v>132</v>
      </c>
      <c r="B78" s="56">
        <v>152</v>
      </c>
      <c r="C78" s="57">
        <v>4</v>
      </c>
      <c r="D78" s="57">
        <v>5287</v>
      </c>
      <c r="E78" s="57">
        <v>2455</v>
      </c>
      <c r="F78" s="57">
        <v>341</v>
      </c>
      <c r="G78" s="58">
        <v>8239</v>
      </c>
    </row>
    <row r="79" spans="1:7" ht="17.100000000000001" customHeight="1" x14ac:dyDescent="0.2">
      <c r="A79" s="51" t="s">
        <v>133</v>
      </c>
      <c r="B79" s="59">
        <v>93</v>
      </c>
      <c r="C79" s="60">
        <v>13</v>
      </c>
      <c r="D79" s="60">
        <v>6263</v>
      </c>
      <c r="E79" s="60">
        <v>2487</v>
      </c>
      <c r="F79" s="60">
        <v>285</v>
      </c>
      <c r="G79" s="61">
        <v>9141</v>
      </c>
    </row>
    <row r="80" spans="1:7" ht="17.100000000000001" customHeight="1" x14ac:dyDescent="0.2">
      <c r="A80" s="51" t="s">
        <v>134</v>
      </c>
      <c r="B80" s="56">
        <v>59</v>
      </c>
      <c r="C80" s="57">
        <v>4</v>
      </c>
      <c r="D80" s="57">
        <v>5857</v>
      </c>
      <c r="E80" s="57">
        <v>1991</v>
      </c>
      <c r="F80" s="57">
        <v>233</v>
      </c>
      <c r="G80" s="58">
        <v>8144</v>
      </c>
    </row>
    <row r="81" spans="1:7" ht="17.100000000000001" customHeight="1" x14ac:dyDescent="0.2">
      <c r="A81" s="51" t="s">
        <v>135</v>
      </c>
      <c r="B81" s="59">
        <v>71</v>
      </c>
      <c r="C81" s="60">
        <v>9</v>
      </c>
      <c r="D81" s="60">
        <v>6030</v>
      </c>
      <c r="E81" s="60">
        <v>2046</v>
      </c>
      <c r="F81" s="60">
        <v>217</v>
      </c>
      <c r="G81" s="61">
        <v>8373</v>
      </c>
    </row>
    <row r="82" spans="1:7" ht="17.100000000000001" customHeight="1" x14ac:dyDescent="0.2">
      <c r="A82" s="51" t="s">
        <v>136</v>
      </c>
      <c r="B82" s="56">
        <v>66</v>
      </c>
      <c r="C82" s="57">
        <v>5</v>
      </c>
      <c r="D82" s="57">
        <v>5681</v>
      </c>
      <c r="E82" s="57">
        <v>1999</v>
      </c>
      <c r="F82" s="57">
        <v>196</v>
      </c>
      <c r="G82" s="58">
        <v>7947</v>
      </c>
    </row>
    <row r="83" spans="1:7" ht="17.100000000000001" customHeight="1" x14ac:dyDescent="0.2">
      <c r="A83" s="51" t="s">
        <v>137</v>
      </c>
      <c r="B83" s="59">
        <v>56</v>
      </c>
      <c r="C83" s="60">
        <v>10</v>
      </c>
      <c r="D83" s="60">
        <v>4677</v>
      </c>
      <c r="E83" s="60">
        <v>1917</v>
      </c>
      <c r="F83" s="60">
        <v>130</v>
      </c>
      <c r="G83" s="61">
        <v>6790</v>
      </c>
    </row>
    <row r="84" spans="1:7" ht="17.100000000000001" customHeight="1" x14ac:dyDescent="0.2">
      <c r="A84" s="51" t="s">
        <v>138</v>
      </c>
      <c r="B84" s="56">
        <v>91</v>
      </c>
      <c r="C84" s="57">
        <v>12</v>
      </c>
      <c r="D84" s="57">
        <v>4131</v>
      </c>
      <c r="E84" s="57">
        <v>2260</v>
      </c>
      <c r="F84" s="57">
        <v>163</v>
      </c>
      <c r="G84" s="58">
        <v>6657</v>
      </c>
    </row>
    <row r="85" spans="1:7" ht="17.100000000000001" customHeight="1" x14ac:dyDescent="0.2">
      <c r="A85" s="51" t="s">
        <v>139</v>
      </c>
      <c r="B85" s="59">
        <v>164</v>
      </c>
      <c r="C85" s="60">
        <v>6</v>
      </c>
      <c r="D85" s="60">
        <v>3465</v>
      </c>
      <c r="E85" s="60">
        <v>2211</v>
      </c>
      <c r="F85" s="60">
        <v>140</v>
      </c>
      <c r="G85" s="61">
        <v>5986</v>
      </c>
    </row>
    <row r="86" spans="1:7" ht="17.100000000000001" customHeight="1" x14ac:dyDescent="0.2">
      <c r="A86" s="51" t="s">
        <v>140</v>
      </c>
      <c r="B86" s="56">
        <v>142</v>
      </c>
      <c r="C86" s="57">
        <v>10</v>
      </c>
      <c r="D86" s="57">
        <v>3872</v>
      </c>
      <c r="E86" s="57">
        <v>2591</v>
      </c>
      <c r="F86" s="57">
        <v>210</v>
      </c>
      <c r="G86" s="58">
        <v>6825</v>
      </c>
    </row>
    <row r="87" spans="1:7" ht="17.100000000000001" customHeight="1" x14ac:dyDescent="0.2">
      <c r="A87" s="51" t="s">
        <v>141</v>
      </c>
      <c r="B87" s="59">
        <v>550</v>
      </c>
      <c r="C87" s="60">
        <v>25</v>
      </c>
      <c r="D87" s="60">
        <v>4307</v>
      </c>
      <c r="E87" s="60">
        <v>3082</v>
      </c>
      <c r="F87" s="60">
        <v>239</v>
      </c>
      <c r="G87" s="61">
        <v>8203</v>
      </c>
    </row>
    <row r="88" spans="1:7" ht="17.100000000000001" customHeight="1" x14ac:dyDescent="0.2">
      <c r="A88" s="51" t="s">
        <v>142</v>
      </c>
      <c r="B88" s="56">
        <v>225</v>
      </c>
      <c r="C88" s="57">
        <v>20</v>
      </c>
      <c r="D88" s="57">
        <v>5309</v>
      </c>
      <c r="E88" s="57">
        <v>2605</v>
      </c>
      <c r="F88" s="57">
        <v>146</v>
      </c>
      <c r="G88" s="58">
        <v>8305</v>
      </c>
    </row>
    <row r="89" spans="1:7" ht="17.100000000000001" customHeight="1" x14ac:dyDescent="0.2">
      <c r="A89" s="51" t="s">
        <v>143</v>
      </c>
      <c r="B89" s="59">
        <v>73</v>
      </c>
      <c r="C89" s="60">
        <v>9</v>
      </c>
      <c r="D89" s="60">
        <v>6450</v>
      </c>
      <c r="E89" s="60">
        <v>2662</v>
      </c>
      <c r="F89" s="60">
        <v>191</v>
      </c>
      <c r="G89" s="61">
        <v>9385</v>
      </c>
    </row>
    <row r="90" spans="1:7" ht="17.100000000000001" customHeight="1" x14ac:dyDescent="0.2">
      <c r="A90" s="51" t="s">
        <v>144</v>
      </c>
      <c r="B90" s="56">
        <v>68</v>
      </c>
      <c r="C90" s="57">
        <v>10</v>
      </c>
      <c r="D90" s="57">
        <v>7125</v>
      </c>
      <c r="E90" s="57">
        <v>2378</v>
      </c>
      <c r="F90" s="57">
        <v>245</v>
      </c>
      <c r="G90" s="58">
        <v>9826</v>
      </c>
    </row>
    <row r="91" spans="1:7" ht="17.100000000000001" customHeight="1" x14ac:dyDescent="0.2">
      <c r="A91" s="51" t="s">
        <v>145</v>
      </c>
      <c r="B91" s="59">
        <v>58</v>
      </c>
      <c r="C91" s="60">
        <v>14</v>
      </c>
      <c r="D91" s="60">
        <v>7150</v>
      </c>
      <c r="E91" s="60">
        <v>2701</v>
      </c>
      <c r="F91" s="60">
        <v>346</v>
      </c>
      <c r="G91" s="61">
        <v>10269</v>
      </c>
    </row>
    <row r="92" spans="1:7" ht="17.100000000000001" customHeight="1" x14ac:dyDescent="0.2">
      <c r="A92" s="51" t="s">
        <v>146</v>
      </c>
      <c r="B92" s="56">
        <v>106</v>
      </c>
      <c r="C92" s="57">
        <v>17</v>
      </c>
      <c r="D92" s="57">
        <v>6912</v>
      </c>
      <c r="E92" s="57">
        <v>3376</v>
      </c>
      <c r="F92" s="57">
        <v>244</v>
      </c>
      <c r="G92" s="58">
        <v>10655</v>
      </c>
    </row>
    <row r="93" spans="1:7" ht="17.100000000000001" customHeight="1" x14ac:dyDescent="0.2">
      <c r="A93" s="51" t="s">
        <v>147</v>
      </c>
      <c r="B93" s="59">
        <v>35</v>
      </c>
      <c r="C93" s="60">
        <v>5</v>
      </c>
      <c r="D93" s="60">
        <v>3180</v>
      </c>
      <c r="E93" s="60">
        <v>1810</v>
      </c>
      <c r="F93" s="60">
        <v>153</v>
      </c>
      <c r="G93" s="61">
        <v>5183</v>
      </c>
    </row>
    <row r="94" spans="1:7" ht="17.100000000000001" customHeight="1" x14ac:dyDescent="0.2">
      <c r="A94" s="51" t="s">
        <v>148</v>
      </c>
      <c r="B94" s="56">
        <v>0</v>
      </c>
      <c r="C94" s="57">
        <v>1</v>
      </c>
      <c r="D94" s="57">
        <v>420</v>
      </c>
      <c r="E94" s="57">
        <v>10</v>
      </c>
      <c r="F94" s="57">
        <v>12</v>
      </c>
      <c r="G94" s="58">
        <v>443</v>
      </c>
    </row>
    <row r="95" spans="1:7" ht="17.100000000000001" customHeight="1" x14ac:dyDescent="0.2">
      <c r="A95" s="51" t="s">
        <v>149</v>
      </c>
      <c r="B95" s="59">
        <v>0</v>
      </c>
      <c r="C95" s="60">
        <v>1</v>
      </c>
      <c r="D95" s="60">
        <v>291</v>
      </c>
      <c r="E95" s="60">
        <v>11</v>
      </c>
      <c r="F95" s="60">
        <v>11</v>
      </c>
      <c r="G95" s="61">
        <v>314</v>
      </c>
    </row>
    <row r="96" spans="1:7" ht="17.100000000000001" customHeight="1" x14ac:dyDescent="0.2">
      <c r="A96" s="51" t="s">
        <v>150</v>
      </c>
      <c r="B96" s="56">
        <v>0</v>
      </c>
      <c r="C96" s="57">
        <v>4</v>
      </c>
      <c r="D96" s="57">
        <v>294</v>
      </c>
      <c r="E96" s="57">
        <v>2</v>
      </c>
      <c r="F96" s="57">
        <v>12</v>
      </c>
      <c r="G96" s="58">
        <v>312</v>
      </c>
    </row>
    <row r="97" spans="1:7" ht="17.100000000000001" customHeight="1" x14ac:dyDescent="0.2">
      <c r="A97" s="51" t="s">
        <v>151</v>
      </c>
      <c r="B97" s="59">
        <v>0</v>
      </c>
      <c r="C97" s="60">
        <v>1</v>
      </c>
      <c r="D97" s="60">
        <v>245</v>
      </c>
      <c r="E97" s="60">
        <v>5</v>
      </c>
      <c r="F97" s="60">
        <v>3</v>
      </c>
      <c r="G97" s="61">
        <v>254</v>
      </c>
    </row>
    <row r="98" spans="1:7" ht="17.100000000000001" customHeight="1" x14ac:dyDescent="0.2">
      <c r="A98" s="51" t="s">
        <v>152</v>
      </c>
      <c r="B98" s="56">
        <v>0</v>
      </c>
      <c r="C98" s="57">
        <v>2</v>
      </c>
      <c r="D98" s="57">
        <v>247</v>
      </c>
      <c r="E98" s="57">
        <v>2</v>
      </c>
      <c r="F98" s="57">
        <v>14</v>
      </c>
      <c r="G98" s="58">
        <v>265</v>
      </c>
    </row>
    <row r="99" spans="1:7" ht="17.100000000000001" customHeight="1" x14ac:dyDescent="0.2">
      <c r="A99" s="51" t="s">
        <v>153</v>
      </c>
      <c r="B99" s="59">
        <v>0</v>
      </c>
      <c r="C99" s="60">
        <v>2</v>
      </c>
      <c r="D99" s="60">
        <v>288</v>
      </c>
      <c r="E99" s="60">
        <v>6</v>
      </c>
      <c r="F99" s="60">
        <v>6</v>
      </c>
      <c r="G99" s="61">
        <v>302</v>
      </c>
    </row>
    <row r="100" spans="1:7" ht="17.100000000000001" customHeight="1" x14ac:dyDescent="0.2">
      <c r="A100" s="51" t="s">
        <v>154</v>
      </c>
      <c r="B100" s="56">
        <v>0</v>
      </c>
      <c r="C100" s="57">
        <v>2</v>
      </c>
      <c r="D100" s="57">
        <v>198</v>
      </c>
      <c r="E100" s="57">
        <v>7</v>
      </c>
      <c r="F100" s="57">
        <v>6</v>
      </c>
      <c r="G100" s="58">
        <v>213</v>
      </c>
    </row>
    <row r="101" spans="1:7" ht="17.100000000000001" customHeight="1" x14ac:dyDescent="0.2">
      <c r="A101" s="51" t="s">
        <v>155</v>
      </c>
      <c r="B101" s="59">
        <v>0</v>
      </c>
      <c r="C101" s="60">
        <v>3</v>
      </c>
      <c r="D101" s="60">
        <v>231</v>
      </c>
      <c r="E101" s="60">
        <v>7</v>
      </c>
      <c r="F101" s="60">
        <v>3</v>
      </c>
      <c r="G101" s="61">
        <v>244</v>
      </c>
    </row>
    <row r="102" spans="1:7" ht="17.100000000000001" customHeight="1" x14ac:dyDescent="0.2">
      <c r="A102" s="51" t="s">
        <v>156</v>
      </c>
      <c r="B102" s="56">
        <v>0</v>
      </c>
      <c r="C102" s="57">
        <v>3</v>
      </c>
      <c r="D102" s="57">
        <v>255</v>
      </c>
      <c r="E102" s="57">
        <v>6</v>
      </c>
      <c r="F102" s="57">
        <v>7</v>
      </c>
      <c r="G102" s="58">
        <v>271</v>
      </c>
    </row>
    <row r="103" spans="1:7" ht="17.100000000000001" customHeight="1" x14ac:dyDescent="0.2">
      <c r="A103" s="51" t="s">
        <v>157</v>
      </c>
      <c r="B103" s="59">
        <v>0</v>
      </c>
      <c r="C103" s="60">
        <v>1</v>
      </c>
      <c r="D103" s="60">
        <v>202</v>
      </c>
      <c r="E103" s="60">
        <v>5</v>
      </c>
      <c r="F103" s="60">
        <v>6</v>
      </c>
      <c r="G103" s="61">
        <v>214</v>
      </c>
    </row>
    <row r="104" spans="1:7" ht="17.100000000000001" customHeight="1" x14ac:dyDescent="0.2">
      <c r="A104" s="51" t="s">
        <v>158</v>
      </c>
      <c r="B104" s="56">
        <v>0</v>
      </c>
      <c r="C104" s="57">
        <v>1</v>
      </c>
      <c r="D104" s="57">
        <v>105</v>
      </c>
      <c r="E104" s="57">
        <v>2</v>
      </c>
      <c r="F104" s="57">
        <v>4</v>
      </c>
      <c r="G104" s="58">
        <v>112</v>
      </c>
    </row>
    <row r="105" spans="1:7" ht="17.100000000000001" customHeight="1" x14ac:dyDescent="0.2">
      <c r="A105" s="51" t="s">
        <v>159</v>
      </c>
      <c r="B105" s="59">
        <v>0</v>
      </c>
      <c r="C105" s="60">
        <v>0</v>
      </c>
      <c r="D105" s="60">
        <v>55</v>
      </c>
      <c r="E105" s="60">
        <v>2</v>
      </c>
      <c r="F105" s="60">
        <v>2</v>
      </c>
      <c r="G105" s="61">
        <v>59</v>
      </c>
    </row>
    <row r="106" spans="1:7" ht="17.100000000000001" customHeight="1" x14ac:dyDescent="0.2">
      <c r="A106" s="51" t="s">
        <v>160</v>
      </c>
      <c r="B106" s="56">
        <v>0</v>
      </c>
      <c r="C106" s="57">
        <v>0</v>
      </c>
      <c r="D106" s="57">
        <v>33</v>
      </c>
      <c r="E106" s="57">
        <v>1</v>
      </c>
      <c r="F106" s="57">
        <v>2</v>
      </c>
      <c r="G106" s="58">
        <v>36</v>
      </c>
    </row>
    <row r="107" spans="1:7" ht="17.100000000000001" customHeight="1" x14ac:dyDescent="0.2">
      <c r="A107" s="51" t="s">
        <v>161</v>
      </c>
      <c r="B107" s="59">
        <v>0</v>
      </c>
      <c r="C107" s="60">
        <v>0</v>
      </c>
      <c r="D107" s="60">
        <v>27</v>
      </c>
      <c r="E107" s="60">
        <v>0</v>
      </c>
      <c r="F107" s="60">
        <v>1</v>
      </c>
      <c r="G107" s="61">
        <v>28</v>
      </c>
    </row>
    <row r="108" spans="1:7" ht="17.100000000000001" customHeight="1" x14ac:dyDescent="0.2">
      <c r="A108" s="51" t="s">
        <v>162</v>
      </c>
      <c r="B108" s="56">
        <v>0</v>
      </c>
      <c r="C108" s="57">
        <v>0</v>
      </c>
      <c r="D108" s="57">
        <v>23</v>
      </c>
      <c r="E108" s="57">
        <v>0</v>
      </c>
      <c r="F108" s="57">
        <v>1</v>
      </c>
      <c r="G108" s="58">
        <v>24</v>
      </c>
    </row>
    <row r="109" spans="1:7" ht="17.100000000000001" customHeight="1" x14ac:dyDescent="0.2">
      <c r="A109" s="51" t="s">
        <v>163</v>
      </c>
      <c r="B109" s="59">
        <v>0</v>
      </c>
      <c r="C109" s="60">
        <v>0</v>
      </c>
      <c r="D109" s="60">
        <v>35</v>
      </c>
      <c r="E109" s="60">
        <v>3</v>
      </c>
      <c r="F109" s="60">
        <v>1</v>
      </c>
      <c r="G109" s="61">
        <v>39</v>
      </c>
    </row>
    <row r="110" spans="1:7" ht="17.100000000000001" customHeight="1" x14ac:dyDescent="0.2">
      <c r="A110" s="51" t="s">
        <v>164</v>
      </c>
      <c r="B110" s="56">
        <v>0</v>
      </c>
      <c r="C110" s="57">
        <v>0</v>
      </c>
      <c r="D110" s="57">
        <v>39</v>
      </c>
      <c r="E110" s="57">
        <v>3</v>
      </c>
      <c r="F110" s="57">
        <v>1</v>
      </c>
      <c r="G110" s="58">
        <v>43</v>
      </c>
    </row>
    <row r="111" spans="1:7" ht="17.100000000000001" customHeight="1" x14ac:dyDescent="0.2">
      <c r="A111" s="51" t="s">
        <v>165</v>
      </c>
      <c r="B111" s="59">
        <v>0</v>
      </c>
      <c r="C111" s="60">
        <v>0</v>
      </c>
      <c r="D111" s="60">
        <v>106</v>
      </c>
      <c r="E111" s="60">
        <v>8</v>
      </c>
      <c r="F111" s="60">
        <v>0</v>
      </c>
      <c r="G111" s="61">
        <v>114</v>
      </c>
    </row>
    <row r="112" spans="1:7" ht="17.100000000000001" customHeight="1" x14ac:dyDescent="0.2">
      <c r="A112" s="51" t="s">
        <v>166</v>
      </c>
      <c r="B112" s="56">
        <v>0</v>
      </c>
      <c r="C112" s="57">
        <v>0</v>
      </c>
      <c r="D112" s="57">
        <v>91</v>
      </c>
      <c r="E112" s="57">
        <v>9</v>
      </c>
      <c r="F112" s="57">
        <v>1</v>
      </c>
      <c r="G112" s="58">
        <v>101</v>
      </c>
    </row>
    <row r="113" spans="1:7" ht="17.100000000000001" customHeight="1" x14ac:dyDescent="0.2">
      <c r="A113" s="51" t="s">
        <v>167</v>
      </c>
      <c r="B113" s="59">
        <v>0</v>
      </c>
      <c r="C113" s="60">
        <v>0</v>
      </c>
      <c r="D113" s="60">
        <v>182</v>
      </c>
      <c r="E113" s="60">
        <v>14</v>
      </c>
      <c r="F113" s="60">
        <v>8</v>
      </c>
      <c r="G113" s="61">
        <v>204</v>
      </c>
    </row>
    <row r="114" spans="1:7" ht="17.100000000000001" customHeight="1" x14ac:dyDescent="0.2">
      <c r="A114" s="51" t="s">
        <v>168</v>
      </c>
      <c r="B114" s="56">
        <v>0</v>
      </c>
      <c r="C114" s="57">
        <v>0</v>
      </c>
      <c r="D114" s="57">
        <v>207</v>
      </c>
      <c r="E114" s="57">
        <v>19</v>
      </c>
      <c r="F114" s="57">
        <v>10</v>
      </c>
      <c r="G114" s="58">
        <v>236</v>
      </c>
    </row>
    <row r="115" spans="1:7" ht="17.100000000000001" customHeight="1" x14ac:dyDescent="0.2">
      <c r="A115" s="51" t="s">
        <v>169</v>
      </c>
      <c r="B115" s="59">
        <v>0</v>
      </c>
      <c r="C115" s="60">
        <v>1</v>
      </c>
      <c r="D115" s="60">
        <v>258</v>
      </c>
      <c r="E115" s="60">
        <v>27</v>
      </c>
      <c r="F115" s="60">
        <v>5</v>
      </c>
      <c r="G115" s="61">
        <v>291</v>
      </c>
    </row>
    <row r="116" spans="1:7" ht="17.100000000000001" customHeight="1" x14ac:dyDescent="0.2">
      <c r="A116" s="51" t="s">
        <v>170</v>
      </c>
      <c r="B116" s="56">
        <v>0</v>
      </c>
      <c r="C116" s="57">
        <v>0</v>
      </c>
      <c r="D116" s="57">
        <v>205</v>
      </c>
      <c r="E116" s="57">
        <v>35</v>
      </c>
      <c r="F116" s="57">
        <v>14</v>
      </c>
      <c r="G116" s="58">
        <v>254</v>
      </c>
    </row>
    <row r="117" spans="1:7" ht="17.100000000000001" customHeight="1" x14ac:dyDescent="0.2">
      <c r="A117" s="51" t="s">
        <v>171</v>
      </c>
      <c r="B117" s="59">
        <v>0</v>
      </c>
      <c r="C117" s="60">
        <v>1</v>
      </c>
      <c r="D117" s="60">
        <v>160</v>
      </c>
      <c r="E117" s="60">
        <v>38</v>
      </c>
      <c r="F117" s="60">
        <v>7</v>
      </c>
      <c r="G117" s="61">
        <v>206</v>
      </c>
    </row>
    <row r="118" spans="1:7" ht="17.100000000000001" customHeight="1" x14ac:dyDescent="0.2">
      <c r="A118" s="51" t="s">
        <v>172</v>
      </c>
      <c r="B118" s="56">
        <v>0</v>
      </c>
      <c r="C118" s="57">
        <v>1</v>
      </c>
      <c r="D118" s="57">
        <v>147</v>
      </c>
      <c r="E118" s="57">
        <v>26</v>
      </c>
      <c r="F118" s="57">
        <v>4</v>
      </c>
      <c r="G118" s="58">
        <v>178</v>
      </c>
    </row>
    <row r="119" spans="1:7" ht="17.100000000000001" customHeight="1" x14ac:dyDescent="0.2">
      <c r="A119" s="51" t="s">
        <v>173</v>
      </c>
      <c r="B119" s="59">
        <v>0</v>
      </c>
      <c r="C119" s="60">
        <v>0</v>
      </c>
      <c r="D119" s="60">
        <v>152</v>
      </c>
      <c r="E119" s="60">
        <v>10</v>
      </c>
      <c r="F119" s="60">
        <v>3</v>
      </c>
      <c r="G119" s="61">
        <v>165</v>
      </c>
    </row>
    <row r="120" spans="1:7" ht="17.100000000000001" customHeight="1" x14ac:dyDescent="0.2">
      <c r="A120" s="51" t="s">
        <v>174</v>
      </c>
      <c r="B120" s="56">
        <v>0</v>
      </c>
      <c r="C120" s="57">
        <v>0</v>
      </c>
      <c r="D120" s="57">
        <v>104</v>
      </c>
      <c r="E120" s="57">
        <v>7</v>
      </c>
      <c r="F120" s="57">
        <v>5</v>
      </c>
      <c r="G120" s="58">
        <v>116</v>
      </c>
    </row>
    <row r="121" spans="1:7" ht="17.100000000000001" customHeight="1" x14ac:dyDescent="0.2">
      <c r="A121" s="51" t="s">
        <v>175</v>
      </c>
      <c r="B121" s="59">
        <v>0</v>
      </c>
      <c r="C121" s="60">
        <v>1</v>
      </c>
      <c r="D121" s="60">
        <v>82</v>
      </c>
      <c r="E121" s="60">
        <v>18</v>
      </c>
      <c r="F121" s="60">
        <v>2</v>
      </c>
      <c r="G121" s="61">
        <v>103</v>
      </c>
    </row>
    <row r="122" spans="1:7" ht="17.100000000000001" customHeight="1" x14ac:dyDescent="0.2">
      <c r="A122" s="51" t="s">
        <v>176</v>
      </c>
      <c r="B122" s="56">
        <v>0</v>
      </c>
      <c r="C122" s="57">
        <v>1</v>
      </c>
      <c r="D122" s="57">
        <v>118</v>
      </c>
      <c r="E122" s="57">
        <v>12</v>
      </c>
      <c r="F122" s="57">
        <v>2</v>
      </c>
      <c r="G122" s="58">
        <v>133</v>
      </c>
    </row>
    <row r="123" spans="1:7" ht="17.100000000000001" customHeight="1" x14ac:dyDescent="0.2">
      <c r="A123" s="51" t="s">
        <v>177</v>
      </c>
      <c r="B123" s="59">
        <v>0</v>
      </c>
      <c r="C123" s="60">
        <v>3</v>
      </c>
      <c r="D123" s="60">
        <v>102</v>
      </c>
      <c r="E123" s="60">
        <v>17</v>
      </c>
      <c r="F123" s="60">
        <v>3</v>
      </c>
      <c r="G123" s="61">
        <v>125</v>
      </c>
    </row>
    <row r="124" spans="1:7" ht="17.100000000000001" customHeight="1" x14ac:dyDescent="0.2">
      <c r="A124" s="51" t="s">
        <v>178</v>
      </c>
      <c r="B124" s="56">
        <v>0</v>
      </c>
      <c r="C124" s="57">
        <v>1</v>
      </c>
      <c r="D124" s="57">
        <v>155</v>
      </c>
      <c r="E124" s="57">
        <v>21</v>
      </c>
      <c r="F124" s="57">
        <v>3</v>
      </c>
      <c r="G124" s="58">
        <v>180</v>
      </c>
    </row>
    <row r="125" spans="1:7" ht="17.100000000000001" customHeight="1" x14ac:dyDescent="0.2">
      <c r="A125" s="51" t="s">
        <v>179</v>
      </c>
      <c r="B125" s="59">
        <v>0</v>
      </c>
      <c r="C125" s="60">
        <v>1</v>
      </c>
      <c r="D125" s="60">
        <v>196</v>
      </c>
      <c r="E125" s="60">
        <v>19</v>
      </c>
      <c r="F125" s="60">
        <v>6</v>
      </c>
      <c r="G125" s="61">
        <v>222</v>
      </c>
    </row>
    <row r="126" spans="1:7" ht="17.100000000000001" customHeight="1" x14ac:dyDescent="0.2">
      <c r="A126" s="51" t="s">
        <v>180</v>
      </c>
      <c r="B126" s="56">
        <v>0</v>
      </c>
      <c r="C126" s="57">
        <v>1</v>
      </c>
      <c r="D126" s="57">
        <v>290</v>
      </c>
      <c r="E126" s="57">
        <v>43</v>
      </c>
      <c r="F126" s="57">
        <v>9</v>
      </c>
      <c r="G126" s="58">
        <v>343</v>
      </c>
    </row>
    <row r="127" spans="1:7" ht="17.100000000000001" customHeight="1" x14ac:dyDescent="0.2">
      <c r="A127" s="51" t="s">
        <v>181</v>
      </c>
      <c r="B127" s="59">
        <v>0</v>
      </c>
      <c r="C127" s="60">
        <v>0</v>
      </c>
      <c r="D127" s="60">
        <v>243</v>
      </c>
      <c r="E127" s="60">
        <v>50</v>
      </c>
      <c r="F127" s="60">
        <v>1</v>
      </c>
      <c r="G127" s="61">
        <v>294</v>
      </c>
    </row>
    <row r="128" spans="1:7" ht="17.100000000000001" customHeight="1" x14ac:dyDescent="0.2">
      <c r="A128" s="51" t="s">
        <v>182</v>
      </c>
      <c r="B128" s="56">
        <v>0</v>
      </c>
      <c r="C128" s="57">
        <v>0</v>
      </c>
      <c r="D128" s="57">
        <v>123</v>
      </c>
      <c r="E128" s="57">
        <v>25</v>
      </c>
      <c r="F128" s="57">
        <v>5</v>
      </c>
      <c r="G128" s="58">
        <v>153</v>
      </c>
    </row>
    <row r="129" spans="1:7" ht="17.100000000000001" customHeight="1" x14ac:dyDescent="0.2">
      <c r="A129" s="51" t="s">
        <v>183</v>
      </c>
      <c r="B129" s="59">
        <v>0</v>
      </c>
      <c r="C129" s="60">
        <v>0</v>
      </c>
      <c r="D129" s="60">
        <v>150</v>
      </c>
      <c r="E129" s="60">
        <v>15</v>
      </c>
      <c r="F129" s="60">
        <v>5</v>
      </c>
      <c r="G129" s="61">
        <v>170</v>
      </c>
    </row>
    <row r="130" spans="1:7" ht="17.100000000000001" customHeight="1" x14ac:dyDescent="0.2">
      <c r="A130" s="51" t="s">
        <v>184</v>
      </c>
      <c r="B130" s="56">
        <v>0</v>
      </c>
      <c r="C130" s="57">
        <v>1</v>
      </c>
      <c r="D130" s="57">
        <v>68</v>
      </c>
      <c r="E130" s="57">
        <v>11</v>
      </c>
      <c r="F130" s="57">
        <v>6</v>
      </c>
      <c r="G130" s="58">
        <v>86</v>
      </c>
    </row>
    <row r="131" spans="1:7" ht="17.100000000000001" customHeight="1" x14ac:dyDescent="0.2">
      <c r="A131" s="51" t="s">
        <v>185</v>
      </c>
      <c r="B131" s="59">
        <v>0</v>
      </c>
      <c r="C131" s="60">
        <v>0</v>
      </c>
      <c r="D131" s="60">
        <v>45</v>
      </c>
      <c r="E131" s="60">
        <v>5</v>
      </c>
      <c r="F131" s="60">
        <v>6</v>
      </c>
      <c r="G131" s="61">
        <v>56</v>
      </c>
    </row>
    <row r="132" spans="1:7" ht="17.100000000000001" customHeight="1" x14ac:dyDescent="0.2">
      <c r="A132" s="51" t="s">
        <v>186</v>
      </c>
      <c r="B132" s="56">
        <v>0</v>
      </c>
      <c r="C132" s="57">
        <v>0</v>
      </c>
      <c r="D132" s="57">
        <v>54</v>
      </c>
      <c r="E132" s="57">
        <v>12</v>
      </c>
      <c r="F132" s="57">
        <v>2</v>
      </c>
      <c r="G132" s="58">
        <v>68</v>
      </c>
    </row>
    <row r="133" spans="1:7" ht="17.100000000000001" customHeight="1" x14ac:dyDescent="0.2">
      <c r="A133" s="51" t="s">
        <v>187</v>
      </c>
      <c r="B133" s="59">
        <v>0</v>
      </c>
      <c r="C133" s="60">
        <v>0</v>
      </c>
      <c r="D133" s="60">
        <v>110</v>
      </c>
      <c r="E133" s="60">
        <v>11</v>
      </c>
      <c r="F133" s="60">
        <v>5</v>
      </c>
      <c r="G133" s="61">
        <v>126</v>
      </c>
    </row>
    <row r="134" spans="1:7" ht="17.100000000000001" customHeight="1" x14ac:dyDescent="0.2">
      <c r="A134" s="51" t="s">
        <v>188</v>
      </c>
      <c r="B134" s="56">
        <v>0</v>
      </c>
      <c r="C134" s="57">
        <v>0</v>
      </c>
      <c r="D134" s="57">
        <v>275</v>
      </c>
      <c r="E134" s="57">
        <v>25</v>
      </c>
      <c r="F134" s="57">
        <v>2</v>
      </c>
      <c r="G134" s="58">
        <v>302</v>
      </c>
    </row>
    <row r="135" spans="1:7" ht="17.100000000000001" customHeight="1" x14ac:dyDescent="0.2">
      <c r="A135" s="51" t="s">
        <v>189</v>
      </c>
      <c r="B135" s="59">
        <v>0</v>
      </c>
      <c r="C135" s="60">
        <v>3</v>
      </c>
      <c r="D135" s="60">
        <v>342</v>
      </c>
      <c r="E135" s="60">
        <v>75</v>
      </c>
      <c r="F135" s="60">
        <v>11</v>
      </c>
      <c r="G135" s="61">
        <v>431</v>
      </c>
    </row>
    <row r="136" spans="1:7" ht="17.100000000000001" customHeight="1" x14ac:dyDescent="0.2">
      <c r="A136" s="51" t="s">
        <v>190</v>
      </c>
      <c r="B136" s="56">
        <v>0</v>
      </c>
      <c r="C136" s="57">
        <v>2</v>
      </c>
      <c r="D136" s="57">
        <v>338</v>
      </c>
      <c r="E136" s="57">
        <v>42</v>
      </c>
      <c r="F136" s="57">
        <v>4</v>
      </c>
      <c r="G136" s="58">
        <v>386</v>
      </c>
    </row>
    <row r="137" spans="1:7" ht="17.100000000000001" customHeight="1" x14ac:dyDescent="0.2">
      <c r="A137" s="51" t="s">
        <v>191</v>
      </c>
      <c r="B137" s="59">
        <v>0</v>
      </c>
      <c r="C137" s="60">
        <v>1</v>
      </c>
      <c r="D137" s="60">
        <v>205</v>
      </c>
      <c r="E137" s="60">
        <v>38</v>
      </c>
      <c r="F137" s="60">
        <v>6</v>
      </c>
      <c r="G137" s="61">
        <v>250</v>
      </c>
    </row>
    <row r="138" spans="1:7" ht="17.100000000000001" customHeight="1" x14ac:dyDescent="0.2">
      <c r="A138" s="51" t="s">
        <v>192</v>
      </c>
      <c r="B138" s="56">
        <v>0</v>
      </c>
      <c r="C138" s="57">
        <v>0</v>
      </c>
      <c r="D138" s="57">
        <v>186</v>
      </c>
      <c r="E138" s="57">
        <v>49</v>
      </c>
      <c r="F138" s="57">
        <v>4</v>
      </c>
      <c r="G138" s="58">
        <v>239</v>
      </c>
    </row>
    <row r="139" spans="1:7" ht="17.100000000000001" customHeight="1" x14ac:dyDescent="0.2">
      <c r="A139" s="51" t="s">
        <v>193</v>
      </c>
      <c r="B139" s="59">
        <v>0</v>
      </c>
      <c r="C139" s="60">
        <v>0</v>
      </c>
      <c r="D139" s="60">
        <v>115</v>
      </c>
      <c r="E139" s="60">
        <v>25</v>
      </c>
      <c r="F139" s="60">
        <v>4</v>
      </c>
      <c r="G139" s="61">
        <v>144</v>
      </c>
    </row>
    <row r="140" spans="1:7" ht="17.100000000000001" customHeight="1" x14ac:dyDescent="0.2">
      <c r="A140" s="51" t="s">
        <v>194</v>
      </c>
      <c r="B140" s="56">
        <v>0</v>
      </c>
      <c r="C140" s="57">
        <v>1</v>
      </c>
      <c r="D140" s="57">
        <v>72</v>
      </c>
      <c r="E140" s="57">
        <v>21</v>
      </c>
      <c r="F140" s="57">
        <v>4</v>
      </c>
      <c r="G140" s="58">
        <v>98</v>
      </c>
    </row>
    <row r="141" spans="1:7" ht="17.100000000000001" customHeight="1" x14ac:dyDescent="0.2">
      <c r="A141" s="51" t="s">
        <v>195</v>
      </c>
      <c r="B141" s="59">
        <v>0</v>
      </c>
      <c r="C141" s="60">
        <v>0</v>
      </c>
      <c r="D141" s="60">
        <v>86</v>
      </c>
      <c r="E141" s="60">
        <v>26</v>
      </c>
      <c r="F141" s="60">
        <v>1</v>
      </c>
      <c r="G141" s="61">
        <v>113</v>
      </c>
    </row>
    <row r="142" spans="1:7" ht="17.100000000000001" customHeight="1" x14ac:dyDescent="0.2">
      <c r="A142" s="52" t="s">
        <v>196</v>
      </c>
      <c r="B142" s="62">
        <v>0</v>
      </c>
      <c r="C142" s="63">
        <v>1</v>
      </c>
      <c r="D142" s="63">
        <v>42</v>
      </c>
      <c r="E142" s="63">
        <v>6</v>
      </c>
      <c r="F142" s="63">
        <v>0</v>
      </c>
      <c r="G142" s="64">
        <v>49</v>
      </c>
    </row>
    <row r="143" spans="1:7" ht="27.95" customHeight="1" x14ac:dyDescent="0.25">
      <c r="A143"/>
      <c r="B143"/>
      <c r="C143"/>
      <c r="D143"/>
      <c r="E143"/>
      <c r="F143"/>
      <c r="G143"/>
    </row>
  </sheetData>
  <mergeCells count="2">
    <mergeCell ref="A1:G1"/>
    <mergeCell ref="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FDBF0"/>
  </sheetPr>
  <dimension ref="A1:R119"/>
  <sheetViews>
    <sheetView workbookViewId="0">
      <pane xSplit="1" ySplit="2" topLeftCell="B3" activePane="bottomRight" state="frozen"/>
      <selection pane="topRight" activeCell="B1" sqref="A1 B1"/>
      <selection pane="bottomLeft" activeCell="A3" sqref="A1 A3"/>
      <selection pane="bottomRight" sqref="A1:R1"/>
    </sheetView>
  </sheetViews>
  <sheetFormatPr defaultColWidth="13.5703125" defaultRowHeight="12.75" x14ac:dyDescent="0.2"/>
  <cols>
    <col min="1" max="16384" width="13.5703125" style="4"/>
  </cols>
  <sheetData>
    <row r="1" spans="1:18" ht="18.95" customHeight="1" x14ac:dyDescent="0.2">
      <c r="A1" s="135" t="s">
        <v>35</v>
      </c>
      <c r="B1" s="136"/>
      <c r="C1" s="136"/>
      <c r="D1" s="136"/>
      <c r="E1" s="136"/>
      <c r="F1" s="136"/>
      <c r="G1" s="136"/>
      <c r="H1" s="136"/>
      <c r="I1" s="136"/>
      <c r="J1" s="136"/>
      <c r="K1" s="136"/>
      <c r="L1" s="136"/>
      <c r="M1" s="136"/>
      <c r="N1" s="136"/>
      <c r="O1" s="136"/>
      <c r="P1" s="136"/>
      <c r="Q1" s="136"/>
      <c r="R1" s="137"/>
    </row>
    <row r="2" spans="1:18" ht="59.1" customHeight="1" x14ac:dyDescent="0.2">
      <c r="A2" s="138" t="s">
        <v>51</v>
      </c>
      <c r="B2" s="65" t="s">
        <v>197</v>
      </c>
      <c r="C2" s="66" t="s">
        <v>198</v>
      </c>
      <c r="D2" s="66" t="s">
        <v>199</v>
      </c>
      <c r="E2" s="66" t="s">
        <v>200</v>
      </c>
      <c r="F2" s="66" t="s">
        <v>201</v>
      </c>
      <c r="G2" s="66" t="s">
        <v>202</v>
      </c>
      <c r="H2" s="66" t="s">
        <v>203</v>
      </c>
      <c r="I2" s="66" t="s">
        <v>204</v>
      </c>
      <c r="J2" s="66" t="s">
        <v>205</v>
      </c>
      <c r="K2" s="66" t="s">
        <v>206</v>
      </c>
      <c r="L2" s="66" t="s">
        <v>207</v>
      </c>
      <c r="M2" s="66" t="s">
        <v>208</v>
      </c>
      <c r="N2" s="66" t="s">
        <v>209</v>
      </c>
      <c r="O2" s="66" t="s">
        <v>210</v>
      </c>
      <c r="P2" s="66" t="s">
        <v>211</v>
      </c>
      <c r="Q2" s="66" t="s">
        <v>212</v>
      </c>
      <c r="R2" s="67" t="s">
        <v>57</v>
      </c>
    </row>
    <row r="3" spans="1:18" ht="17.100000000000001" customHeight="1" x14ac:dyDescent="0.2">
      <c r="A3" s="68" t="s">
        <v>57</v>
      </c>
      <c r="B3" s="71">
        <v>129572</v>
      </c>
      <c r="C3" s="72">
        <v>45173</v>
      </c>
      <c r="D3" s="72">
        <v>17475</v>
      </c>
      <c r="E3" s="72">
        <v>3619</v>
      </c>
      <c r="F3" s="72">
        <v>1214</v>
      </c>
      <c r="G3" s="72">
        <v>22273</v>
      </c>
      <c r="H3" s="72">
        <v>436</v>
      </c>
      <c r="I3" s="72">
        <v>535</v>
      </c>
      <c r="J3" s="72">
        <v>4753</v>
      </c>
      <c r="K3" s="72">
        <v>373</v>
      </c>
      <c r="L3" s="72">
        <v>1047</v>
      </c>
      <c r="M3" s="72">
        <v>24297</v>
      </c>
      <c r="N3" s="72">
        <v>2118</v>
      </c>
      <c r="O3" s="72">
        <v>6386</v>
      </c>
      <c r="P3" s="72">
        <v>116934</v>
      </c>
      <c r="Q3" s="72">
        <v>889432</v>
      </c>
      <c r="R3" s="73">
        <v>1265637</v>
      </c>
    </row>
    <row r="4" spans="1:18" ht="17.100000000000001" customHeight="1" x14ac:dyDescent="0.2">
      <c r="A4" s="69" t="s">
        <v>82</v>
      </c>
      <c r="B4" s="74">
        <v>2205</v>
      </c>
      <c r="C4" s="75">
        <v>2573</v>
      </c>
      <c r="D4" s="75">
        <v>11</v>
      </c>
      <c r="E4" s="75">
        <v>191</v>
      </c>
      <c r="F4" s="75">
        <v>55</v>
      </c>
      <c r="G4" s="75">
        <v>1563</v>
      </c>
      <c r="H4" s="75">
        <v>1</v>
      </c>
      <c r="I4" s="75">
        <v>1</v>
      </c>
      <c r="J4" s="75">
        <v>186</v>
      </c>
      <c r="K4" s="75">
        <v>2</v>
      </c>
      <c r="L4" s="75">
        <v>17</v>
      </c>
      <c r="M4" s="75">
        <v>237</v>
      </c>
      <c r="N4" s="75">
        <v>6</v>
      </c>
      <c r="O4" s="75">
        <v>144</v>
      </c>
      <c r="P4" s="75">
        <v>2509</v>
      </c>
      <c r="Q4" s="75">
        <v>514</v>
      </c>
      <c r="R4" s="76">
        <v>10215</v>
      </c>
    </row>
    <row r="5" spans="1:18" ht="17.100000000000001" customHeight="1" x14ac:dyDescent="0.2">
      <c r="A5" s="69" t="s">
        <v>83</v>
      </c>
      <c r="B5" s="77">
        <v>2358</v>
      </c>
      <c r="C5" s="78">
        <v>2601</v>
      </c>
      <c r="D5" s="78">
        <v>13</v>
      </c>
      <c r="E5" s="78">
        <v>254</v>
      </c>
      <c r="F5" s="78">
        <v>59</v>
      </c>
      <c r="G5" s="78">
        <v>1461</v>
      </c>
      <c r="H5" s="78">
        <v>1</v>
      </c>
      <c r="I5" s="78">
        <v>4</v>
      </c>
      <c r="J5" s="78">
        <v>216</v>
      </c>
      <c r="K5" s="78">
        <v>0</v>
      </c>
      <c r="L5" s="78">
        <v>23</v>
      </c>
      <c r="M5" s="78">
        <v>238</v>
      </c>
      <c r="N5" s="78">
        <v>2</v>
      </c>
      <c r="O5" s="78">
        <v>148</v>
      </c>
      <c r="P5" s="78">
        <v>2359</v>
      </c>
      <c r="Q5" s="78">
        <v>336</v>
      </c>
      <c r="R5" s="79">
        <v>10073</v>
      </c>
    </row>
    <row r="6" spans="1:18" ht="17.100000000000001" customHeight="1" x14ac:dyDescent="0.2">
      <c r="A6" s="69" t="s">
        <v>84</v>
      </c>
      <c r="B6" s="74">
        <v>2485</v>
      </c>
      <c r="C6" s="75">
        <v>2747</v>
      </c>
      <c r="D6" s="75">
        <v>14</v>
      </c>
      <c r="E6" s="75">
        <v>239</v>
      </c>
      <c r="F6" s="75">
        <v>48</v>
      </c>
      <c r="G6" s="75">
        <v>1488</v>
      </c>
      <c r="H6" s="75">
        <v>2</v>
      </c>
      <c r="I6" s="75">
        <v>2</v>
      </c>
      <c r="J6" s="75">
        <v>221</v>
      </c>
      <c r="K6" s="75">
        <v>2</v>
      </c>
      <c r="L6" s="75">
        <v>14</v>
      </c>
      <c r="M6" s="75">
        <v>251</v>
      </c>
      <c r="N6" s="75">
        <v>4</v>
      </c>
      <c r="O6" s="75">
        <v>147</v>
      </c>
      <c r="P6" s="75">
        <v>2394</v>
      </c>
      <c r="Q6" s="75">
        <v>401</v>
      </c>
      <c r="R6" s="76">
        <v>10459</v>
      </c>
    </row>
    <row r="7" spans="1:18" ht="17.100000000000001" customHeight="1" x14ac:dyDescent="0.2">
      <c r="A7" s="69" t="s">
        <v>85</v>
      </c>
      <c r="B7" s="77">
        <v>2707</v>
      </c>
      <c r="C7" s="78">
        <v>2694</v>
      </c>
      <c r="D7" s="78">
        <v>13</v>
      </c>
      <c r="E7" s="78">
        <v>257</v>
      </c>
      <c r="F7" s="78">
        <v>53</v>
      </c>
      <c r="G7" s="78">
        <v>1015</v>
      </c>
      <c r="H7" s="78">
        <v>4</v>
      </c>
      <c r="I7" s="78">
        <v>2</v>
      </c>
      <c r="J7" s="78">
        <v>266</v>
      </c>
      <c r="K7" s="78">
        <v>1</v>
      </c>
      <c r="L7" s="78">
        <v>11</v>
      </c>
      <c r="M7" s="78">
        <v>308</v>
      </c>
      <c r="N7" s="78">
        <v>6</v>
      </c>
      <c r="O7" s="78">
        <v>171</v>
      </c>
      <c r="P7" s="78">
        <v>2482</v>
      </c>
      <c r="Q7" s="78">
        <v>465</v>
      </c>
      <c r="R7" s="79">
        <v>10455</v>
      </c>
    </row>
    <row r="8" spans="1:18" ht="17.100000000000001" customHeight="1" x14ac:dyDescent="0.2">
      <c r="A8" s="69" t="s">
        <v>86</v>
      </c>
      <c r="B8" s="74">
        <v>2348</v>
      </c>
      <c r="C8" s="75">
        <v>2270</v>
      </c>
      <c r="D8" s="75">
        <v>11</v>
      </c>
      <c r="E8" s="75">
        <v>177</v>
      </c>
      <c r="F8" s="75">
        <v>45</v>
      </c>
      <c r="G8" s="75">
        <v>864</v>
      </c>
      <c r="H8" s="75">
        <v>12</v>
      </c>
      <c r="I8" s="75">
        <v>2</v>
      </c>
      <c r="J8" s="75">
        <v>227</v>
      </c>
      <c r="K8" s="75">
        <v>0</v>
      </c>
      <c r="L8" s="75">
        <v>12</v>
      </c>
      <c r="M8" s="75">
        <v>542</v>
      </c>
      <c r="N8" s="75">
        <v>5</v>
      </c>
      <c r="O8" s="75">
        <v>137</v>
      </c>
      <c r="P8" s="75">
        <v>2433</v>
      </c>
      <c r="Q8" s="75">
        <v>432</v>
      </c>
      <c r="R8" s="76">
        <v>9517</v>
      </c>
    </row>
    <row r="9" spans="1:18" ht="17.100000000000001" customHeight="1" x14ac:dyDescent="0.2">
      <c r="A9" s="69" t="s">
        <v>87</v>
      </c>
      <c r="B9" s="77">
        <v>2195</v>
      </c>
      <c r="C9" s="78">
        <v>1783</v>
      </c>
      <c r="D9" s="78">
        <v>15</v>
      </c>
      <c r="E9" s="78">
        <v>186</v>
      </c>
      <c r="F9" s="78">
        <v>41</v>
      </c>
      <c r="G9" s="78">
        <v>639</v>
      </c>
      <c r="H9" s="78">
        <v>8</v>
      </c>
      <c r="I9" s="78">
        <v>2</v>
      </c>
      <c r="J9" s="78">
        <v>156</v>
      </c>
      <c r="K9" s="78">
        <v>0</v>
      </c>
      <c r="L9" s="78">
        <v>5</v>
      </c>
      <c r="M9" s="78">
        <v>537</v>
      </c>
      <c r="N9" s="78">
        <v>6</v>
      </c>
      <c r="O9" s="78">
        <v>154</v>
      </c>
      <c r="P9" s="78">
        <v>2744</v>
      </c>
      <c r="Q9" s="78">
        <v>638</v>
      </c>
      <c r="R9" s="79">
        <v>9109</v>
      </c>
    </row>
    <row r="10" spans="1:18" ht="17.100000000000001" customHeight="1" x14ac:dyDescent="0.2">
      <c r="A10" s="69" t="s">
        <v>88</v>
      </c>
      <c r="B10" s="74">
        <v>2622</v>
      </c>
      <c r="C10" s="75">
        <v>1276</v>
      </c>
      <c r="D10" s="75">
        <v>14</v>
      </c>
      <c r="E10" s="75">
        <v>103</v>
      </c>
      <c r="F10" s="75">
        <v>27</v>
      </c>
      <c r="G10" s="75">
        <v>507</v>
      </c>
      <c r="H10" s="75">
        <v>26</v>
      </c>
      <c r="I10" s="75">
        <v>4</v>
      </c>
      <c r="J10" s="75">
        <v>174</v>
      </c>
      <c r="K10" s="75">
        <v>1</v>
      </c>
      <c r="L10" s="75">
        <v>5</v>
      </c>
      <c r="M10" s="75">
        <v>1042</v>
      </c>
      <c r="N10" s="75">
        <v>6</v>
      </c>
      <c r="O10" s="75">
        <v>157</v>
      </c>
      <c r="P10" s="75">
        <v>2995</v>
      </c>
      <c r="Q10" s="75">
        <v>1591</v>
      </c>
      <c r="R10" s="76">
        <v>10550</v>
      </c>
    </row>
    <row r="11" spans="1:18" ht="17.100000000000001" customHeight="1" x14ac:dyDescent="0.2">
      <c r="A11" s="69" t="s">
        <v>89</v>
      </c>
      <c r="B11" s="77">
        <v>3196</v>
      </c>
      <c r="C11" s="78">
        <v>1128</v>
      </c>
      <c r="D11" s="78">
        <v>10</v>
      </c>
      <c r="E11" s="78">
        <v>98</v>
      </c>
      <c r="F11" s="78">
        <v>29</v>
      </c>
      <c r="G11" s="78">
        <v>521</v>
      </c>
      <c r="H11" s="78">
        <v>16</v>
      </c>
      <c r="I11" s="78">
        <v>1</v>
      </c>
      <c r="J11" s="78">
        <v>190</v>
      </c>
      <c r="K11" s="78">
        <v>0</v>
      </c>
      <c r="L11" s="78">
        <v>4</v>
      </c>
      <c r="M11" s="78">
        <v>1592</v>
      </c>
      <c r="N11" s="78">
        <v>7</v>
      </c>
      <c r="O11" s="78">
        <v>176</v>
      </c>
      <c r="P11" s="78">
        <v>3757</v>
      </c>
      <c r="Q11" s="78">
        <v>3141</v>
      </c>
      <c r="R11" s="79">
        <v>13866</v>
      </c>
    </row>
    <row r="12" spans="1:18" ht="17.100000000000001" customHeight="1" x14ac:dyDescent="0.2">
      <c r="A12" s="69" t="s">
        <v>90</v>
      </c>
      <c r="B12" s="74">
        <v>2676</v>
      </c>
      <c r="C12" s="75">
        <v>1437</v>
      </c>
      <c r="D12" s="75">
        <v>25</v>
      </c>
      <c r="E12" s="75">
        <v>175</v>
      </c>
      <c r="F12" s="75">
        <v>21</v>
      </c>
      <c r="G12" s="75">
        <v>327</v>
      </c>
      <c r="H12" s="75">
        <v>49</v>
      </c>
      <c r="I12" s="75">
        <v>3</v>
      </c>
      <c r="J12" s="75">
        <v>157</v>
      </c>
      <c r="K12" s="75">
        <v>0</v>
      </c>
      <c r="L12" s="75">
        <v>8</v>
      </c>
      <c r="M12" s="75">
        <v>836</v>
      </c>
      <c r="N12" s="75">
        <v>4</v>
      </c>
      <c r="O12" s="75">
        <v>148</v>
      </c>
      <c r="P12" s="75">
        <v>2831</v>
      </c>
      <c r="Q12" s="75">
        <v>1052</v>
      </c>
      <c r="R12" s="76">
        <v>9749</v>
      </c>
    </row>
    <row r="13" spans="1:18" ht="17.100000000000001" customHeight="1" x14ac:dyDescent="0.2">
      <c r="A13" s="69" t="s">
        <v>91</v>
      </c>
      <c r="B13" s="77">
        <v>2579</v>
      </c>
      <c r="C13" s="78">
        <v>1499</v>
      </c>
      <c r="D13" s="78">
        <v>44</v>
      </c>
      <c r="E13" s="78">
        <v>149</v>
      </c>
      <c r="F13" s="78">
        <v>36</v>
      </c>
      <c r="G13" s="78">
        <v>237</v>
      </c>
      <c r="H13" s="78">
        <v>26</v>
      </c>
      <c r="I13" s="78">
        <v>4</v>
      </c>
      <c r="J13" s="78">
        <v>114</v>
      </c>
      <c r="K13" s="78">
        <v>1</v>
      </c>
      <c r="L13" s="78">
        <v>9</v>
      </c>
      <c r="M13" s="78">
        <v>645</v>
      </c>
      <c r="N13" s="78">
        <v>2</v>
      </c>
      <c r="O13" s="78">
        <v>149</v>
      </c>
      <c r="P13" s="78">
        <v>2715</v>
      </c>
      <c r="Q13" s="78">
        <v>494</v>
      </c>
      <c r="R13" s="79">
        <v>8703</v>
      </c>
    </row>
    <row r="14" spans="1:18" ht="17.100000000000001" customHeight="1" x14ac:dyDescent="0.2">
      <c r="A14" s="69" t="s">
        <v>92</v>
      </c>
      <c r="B14" s="74">
        <v>2578</v>
      </c>
      <c r="C14" s="75">
        <v>1520</v>
      </c>
      <c r="D14" s="75">
        <v>50</v>
      </c>
      <c r="E14" s="75">
        <v>144</v>
      </c>
      <c r="F14" s="75">
        <v>39</v>
      </c>
      <c r="G14" s="75">
        <v>153</v>
      </c>
      <c r="H14" s="75">
        <v>28</v>
      </c>
      <c r="I14" s="75">
        <v>5</v>
      </c>
      <c r="J14" s="75">
        <v>147</v>
      </c>
      <c r="K14" s="75">
        <v>0</v>
      </c>
      <c r="L14" s="75">
        <v>12</v>
      </c>
      <c r="M14" s="75">
        <v>675</v>
      </c>
      <c r="N14" s="75">
        <v>6</v>
      </c>
      <c r="O14" s="75">
        <v>174</v>
      </c>
      <c r="P14" s="75">
        <v>2618</v>
      </c>
      <c r="Q14" s="75">
        <v>493</v>
      </c>
      <c r="R14" s="76">
        <v>8642</v>
      </c>
    </row>
    <row r="15" spans="1:18" ht="17.100000000000001" customHeight="1" x14ac:dyDescent="0.2">
      <c r="A15" s="69" t="s">
        <v>93</v>
      </c>
      <c r="B15" s="77">
        <v>2230</v>
      </c>
      <c r="C15" s="78">
        <v>1118</v>
      </c>
      <c r="D15" s="78">
        <v>110</v>
      </c>
      <c r="E15" s="78">
        <v>105</v>
      </c>
      <c r="F15" s="78">
        <v>21</v>
      </c>
      <c r="G15" s="78">
        <v>47</v>
      </c>
      <c r="H15" s="78">
        <v>2</v>
      </c>
      <c r="I15" s="78">
        <v>7</v>
      </c>
      <c r="J15" s="78">
        <v>118</v>
      </c>
      <c r="K15" s="78">
        <v>1</v>
      </c>
      <c r="L15" s="78">
        <v>4</v>
      </c>
      <c r="M15" s="78">
        <v>439</v>
      </c>
      <c r="N15" s="78">
        <v>4</v>
      </c>
      <c r="O15" s="78">
        <v>157</v>
      </c>
      <c r="P15" s="78">
        <v>2341</v>
      </c>
      <c r="Q15" s="78">
        <v>396</v>
      </c>
      <c r="R15" s="79">
        <v>7100</v>
      </c>
    </row>
    <row r="16" spans="1:18" ht="17.100000000000001" customHeight="1" x14ac:dyDescent="0.2">
      <c r="A16" s="69" t="s">
        <v>94</v>
      </c>
      <c r="B16" s="74">
        <v>1752</v>
      </c>
      <c r="C16" s="75">
        <v>744</v>
      </c>
      <c r="D16" s="75">
        <v>82</v>
      </c>
      <c r="E16" s="75">
        <v>67</v>
      </c>
      <c r="F16" s="75">
        <v>14</v>
      </c>
      <c r="G16" s="75">
        <v>13</v>
      </c>
      <c r="H16" s="75">
        <v>0</v>
      </c>
      <c r="I16" s="75">
        <v>3</v>
      </c>
      <c r="J16" s="75">
        <v>88</v>
      </c>
      <c r="K16" s="75">
        <v>0</v>
      </c>
      <c r="L16" s="75">
        <v>4</v>
      </c>
      <c r="M16" s="75">
        <v>379</v>
      </c>
      <c r="N16" s="75">
        <v>5</v>
      </c>
      <c r="O16" s="75">
        <v>86</v>
      </c>
      <c r="P16" s="75">
        <v>2190</v>
      </c>
      <c r="Q16" s="75">
        <v>289</v>
      </c>
      <c r="R16" s="76">
        <v>5716</v>
      </c>
    </row>
    <row r="17" spans="1:18" ht="17.100000000000001" customHeight="1" x14ac:dyDescent="0.2">
      <c r="A17" s="69" t="s">
        <v>95</v>
      </c>
      <c r="B17" s="77">
        <v>2050</v>
      </c>
      <c r="C17" s="78">
        <v>563</v>
      </c>
      <c r="D17" s="78">
        <v>89</v>
      </c>
      <c r="E17" s="78">
        <v>48</v>
      </c>
      <c r="F17" s="78">
        <v>15</v>
      </c>
      <c r="G17" s="78">
        <v>20</v>
      </c>
      <c r="H17" s="78">
        <v>0</v>
      </c>
      <c r="I17" s="78">
        <v>3</v>
      </c>
      <c r="J17" s="78">
        <v>72</v>
      </c>
      <c r="K17" s="78">
        <v>1</v>
      </c>
      <c r="L17" s="78">
        <v>8</v>
      </c>
      <c r="M17" s="78">
        <v>453</v>
      </c>
      <c r="N17" s="78">
        <v>7</v>
      </c>
      <c r="O17" s="78">
        <v>83</v>
      </c>
      <c r="P17" s="78">
        <v>1567</v>
      </c>
      <c r="Q17" s="78">
        <v>282</v>
      </c>
      <c r="R17" s="79">
        <v>5261</v>
      </c>
    </row>
    <row r="18" spans="1:18" ht="17.100000000000001" customHeight="1" x14ac:dyDescent="0.2">
      <c r="A18" s="69" t="s">
        <v>96</v>
      </c>
      <c r="B18" s="74">
        <v>2039</v>
      </c>
      <c r="C18" s="75">
        <v>644</v>
      </c>
      <c r="D18" s="75">
        <v>131</v>
      </c>
      <c r="E18" s="75">
        <v>74</v>
      </c>
      <c r="F18" s="75">
        <v>5</v>
      </c>
      <c r="G18" s="75">
        <v>1</v>
      </c>
      <c r="H18" s="75">
        <v>0</v>
      </c>
      <c r="I18" s="75">
        <v>6</v>
      </c>
      <c r="J18" s="75">
        <v>53</v>
      </c>
      <c r="K18" s="75">
        <v>0</v>
      </c>
      <c r="L18" s="75">
        <v>16</v>
      </c>
      <c r="M18" s="75">
        <v>467</v>
      </c>
      <c r="N18" s="75">
        <v>4</v>
      </c>
      <c r="O18" s="75">
        <v>93</v>
      </c>
      <c r="P18" s="75">
        <v>1624</v>
      </c>
      <c r="Q18" s="75">
        <v>270</v>
      </c>
      <c r="R18" s="76">
        <v>5427</v>
      </c>
    </row>
    <row r="19" spans="1:18" ht="17.100000000000001" customHeight="1" x14ac:dyDescent="0.2">
      <c r="A19" s="69" t="s">
        <v>97</v>
      </c>
      <c r="B19" s="77">
        <v>2024</v>
      </c>
      <c r="C19" s="78">
        <v>565</v>
      </c>
      <c r="D19" s="78">
        <v>158</v>
      </c>
      <c r="E19" s="78">
        <v>55</v>
      </c>
      <c r="F19" s="78">
        <v>16</v>
      </c>
      <c r="G19" s="78">
        <v>2</v>
      </c>
      <c r="H19" s="78">
        <v>0</v>
      </c>
      <c r="I19" s="78">
        <v>5</v>
      </c>
      <c r="J19" s="78">
        <v>39</v>
      </c>
      <c r="K19" s="78">
        <v>0</v>
      </c>
      <c r="L19" s="78">
        <v>16</v>
      </c>
      <c r="M19" s="78">
        <v>480</v>
      </c>
      <c r="N19" s="78">
        <v>6</v>
      </c>
      <c r="O19" s="78">
        <v>109</v>
      </c>
      <c r="P19" s="78">
        <v>1665</v>
      </c>
      <c r="Q19" s="78">
        <v>230</v>
      </c>
      <c r="R19" s="79">
        <v>5370</v>
      </c>
    </row>
    <row r="20" spans="1:18" ht="17.100000000000001" customHeight="1" x14ac:dyDescent="0.2">
      <c r="A20" s="69" t="s">
        <v>98</v>
      </c>
      <c r="B20" s="74">
        <v>1819</v>
      </c>
      <c r="C20" s="75">
        <v>573</v>
      </c>
      <c r="D20" s="75">
        <v>173</v>
      </c>
      <c r="E20" s="75">
        <v>37</v>
      </c>
      <c r="F20" s="75">
        <v>9</v>
      </c>
      <c r="G20" s="75">
        <v>9</v>
      </c>
      <c r="H20" s="75">
        <v>0</v>
      </c>
      <c r="I20" s="75">
        <v>6</v>
      </c>
      <c r="J20" s="75">
        <v>45</v>
      </c>
      <c r="K20" s="75">
        <v>1</v>
      </c>
      <c r="L20" s="75">
        <v>26</v>
      </c>
      <c r="M20" s="75">
        <v>385</v>
      </c>
      <c r="N20" s="75">
        <v>3</v>
      </c>
      <c r="O20" s="75">
        <v>89</v>
      </c>
      <c r="P20" s="75">
        <v>1488</v>
      </c>
      <c r="Q20" s="75">
        <v>213</v>
      </c>
      <c r="R20" s="76">
        <v>4876</v>
      </c>
    </row>
    <row r="21" spans="1:18" ht="17.100000000000001" customHeight="1" x14ac:dyDescent="0.2">
      <c r="A21" s="69" t="s">
        <v>99</v>
      </c>
      <c r="B21" s="77">
        <v>2135</v>
      </c>
      <c r="C21" s="78">
        <v>609</v>
      </c>
      <c r="D21" s="78">
        <v>296</v>
      </c>
      <c r="E21" s="78">
        <v>60</v>
      </c>
      <c r="F21" s="78">
        <v>21</v>
      </c>
      <c r="G21" s="78">
        <v>6</v>
      </c>
      <c r="H21" s="78">
        <v>0</v>
      </c>
      <c r="I21" s="78">
        <v>6</v>
      </c>
      <c r="J21" s="78">
        <v>41</v>
      </c>
      <c r="K21" s="78">
        <v>1</v>
      </c>
      <c r="L21" s="78">
        <v>45</v>
      </c>
      <c r="M21" s="78">
        <v>481</v>
      </c>
      <c r="N21" s="78">
        <v>5</v>
      </c>
      <c r="O21" s="78">
        <v>81</v>
      </c>
      <c r="P21" s="78">
        <v>1776</v>
      </c>
      <c r="Q21" s="78">
        <v>234</v>
      </c>
      <c r="R21" s="79">
        <v>5797</v>
      </c>
    </row>
    <row r="22" spans="1:18" ht="17.100000000000001" customHeight="1" x14ac:dyDescent="0.2">
      <c r="A22" s="69" t="s">
        <v>100</v>
      </c>
      <c r="B22" s="74">
        <v>2569</v>
      </c>
      <c r="C22" s="75">
        <v>730</v>
      </c>
      <c r="D22" s="75">
        <v>317</v>
      </c>
      <c r="E22" s="75">
        <v>52</v>
      </c>
      <c r="F22" s="75">
        <v>16</v>
      </c>
      <c r="G22" s="75">
        <v>31</v>
      </c>
      <c r="H22" s="75">
        <v>0</v>
      </c>
      <c r="I22" s="75">
        <v>5</v>
      </c>
      <c r="J22" s="75">
        <v>48</v>
      </c>
      <c r="K22" s="75">
        <v>0</v>
      </c>
      <c r="L22" s="75">
        <v>37</v>
      </c>
      <c r="M22" s="75">
        <v>494</v>
      </c>
      <c r="N22" s="75">
        <v>6</v>
      </c>
      <c r="O22" s="75">
        <v>85</v>
      </c>
      <c r="P22" s="75">
        <v>1924</v>
      </c>
      <c r="Q22" s="75">
        <v>345</v>
      </c>
      <c r="R22" s="76">
        <v>6659</v>
      </c>
    </row>
    <row r="23" spans="1:18" ht="17.100000000000001" customHeight="1" x14ac:dyDescent="0.2">
      <c r="A23" s="69" t="s">
        <v>101</v>
      </c>
      <c r="B23" s="77">
        <v>2859</v>
      </c>
      <c r="C23" s="78">
        <v>764</v>
      </c>
      <c r="D23" s="78">
        <v>354</v>
      </c>
      <c r="E23" s="78">
        <v>30</v>
      </c>
      <c r="F23" s="78">
        <v>11</v>
      </c>
      <c r="G23" s="78">
        <v>10</v>
      </c>
      <c r="H23" s="78">
        <v>1</v>
      </c>
      <c r="I23" s="78">
        <v>10</v>
      </c>
      <c r="J23" s="78">
        <v>61</v>
      </c>
      <c r="K23" s="78">
        <v>0</v>
      </c>
      <c r="L23" s="78">
        <v>40</v>
      </c>
      <c r="M23" s="78">
        <v>573</v>
      </c>
      <c r="N23" s="78">
        <v>7</v>
      </c>
      <c r="O23" s="78">
        <v>91</v>
      </c>
      <c r="P23" s="78">
        <v>2179</v>
      </c>
      <c r="Q23" s="78">
        <v>482</v>
      </c>
      <c r="R23" s="79">
        <v>7472</v>
      </c>
    </row>
    <row r="24" spans="1:18" ht="17.100000000000001" customHeight="1" x14ac:dyDescent="0.2">
      <c r="A24" s="69" t="s">
        <v>102</v>
      </c>
      <c r="B24" s="74">
        <v>2653</v>
      </c>
      <c r="C24" s="75">
        <v>622</v>
      </c>
      <c r="D24" s="75">
        <v>138</v>
      </c>
      <c r="E24" s="75">
        <v>41</v>
      </c>
      <c r="F24" s="75">
        <v>21</v>
      </c>
      <c r="G24" s="75">
        <v>6</v>
      </c>
      <c r="H24" s="75">
        <v>0</v>
      </c>
      <c r="I24" s="75">
        <v>2</v>
      </c>
      <c r="J24" s="75">
        <v>67</v>
      </c>
      <c r="K24" s="75">
        <v>0</v>
      </c>
      <c r="L24" s="75">
        <v>17</v>
      </c>
      <c r="M24" s="75">
        <v>545</v>
      </c>
      <c r="N24" s="75">
        <v>6</v>
      </c>
      <c r="O24" s="75">
        <v>58</v>
      </c>
      <c r="P24" s="75">
        <v>1883</v>
      </c>
      <c r="Q24" s="75">
        <v>319</v>
      </c>
      <c r="R24" s="76">
        <v>6378</v>
      </c>
    </row>
    <row r="25" spans="1:18" ht="17.100000000000001" customHeight="1" x14ac:dyDescent="0.2">
      <c r="A25" s="69" t="s">
        <v>103</v>
      </c>
      <c r="B25" s="77">
        <v>2309</v>
      </c>
      <c r="C25" s="78">
        <v>514</v>
      </c>
      <c r="D25" s="78">
        <v>40</v>
      </c>
      <c r="E25" s="78">
        <v>50</v>
      </c>
      <c r="F25" s="78">
        <v>18</v>
      </c>
      <c r="G25" s="78">
        <v>35</v>
      </c>
      <c r="H25" s="78">
        <v>0</v>
      </c>
      <c r="I25" s="78">
        <v>4</v>
      </c>
      <c r="J25" s="78">
        <v>59</v>
      </c>
      <c r="K25" s="78">
        <v>0</v>
      </c>
      <c r="L25" s="78">
        <v>4</v>
      </c>
      <c r="M25" s="78">
        <v>508</v>
      </c>
      <c r="N25" s="78">
        <v>3</v>
      </c>
      <c r="O25" s="78">
        <v>85</v>
      </c>
      <c r="P25" s="78">
        <v>1634</v>
      </c>
      <c r="Q25" s="78">
        <v>260</v>
      </c>
      <c r="R25" s="79">
        <v>5523</v>
      </c>
    </row>
    <row r="26" spans="1:18" ht="17.100000000000001" customHeight="1" x14ac:dyDescent="0.2">
      <c r="A26" s="69" t="s">
        <v>104</v>
      </c>
      <c r="B26" s="74">
        <v>1877</v>
      </c>
      <c r="C26" s="75">
        <v>459</v>
      </c>
      <c r="D26" s="75">
        <v>172</v>
      </c>
      <c r="E26" s="75">
        <v>68</v>
      </c>
      <c r="F26" s="75">
        <v>13</v>
      </c>
      <c r="G26" s="75">
        <v>27</v>
      </c>
      <c r="H26" s="75">
        <v>2</v>
      </c>
      <c r="I26" s="75">
        <v>6</v>
      </c>
      <c r="J26" s="75">
        <v>40</v>
      </c>
      <c r="K26" s="75">
        <v>0</v>
      </c>
      <c r="L26" s="75">
        <v>9</v>
      </c>
      <c r="M26" s="75">
        <v>348</v>
      </c>
      <c r="N26" s="75">
        <v>2</v>
      </c>
      <c r="O26" s="75">
        <v>68</v>
      </c>
      <c r="P26" s="75">
        <v>1474</v>
      </c>
      <c r="Q26" s="75">
        <v>286</v>
      </c>
      <c r="R26" s="76">
        <v>4851</v>
      </c>
    </row>
    <row r="27" spans="1:18" ht="17.100000000000001" customHeight="1" x14ac:dyDescent="0.2">
      <c r="A27" s="69" t="s">
        <v>105</v>
      </c>
      <c r="B27" s="77">
        <v>1890</v>
      </c>
      <c r="C27" s="78">
        <v>489</v>
      </c>
      <c r="D27" s="78">
        <v>136</v>
      </c>
      <c r="E27" s="78">
        <v>33</v>
      </c>
      <c r="F27" s="78">
        <v>19</v>
      </c>
      <c r="G27" s="78">
        <v>1</v>
      </c>
      <c r="H27" s="78">
        <v>0</v>
      </c>
      <c r="I27" s="78">
        <v>2</v>
      </c>
      <c r="J27" s="78">
        <v>55</v>
      </c>
      <c r="K27" s="78">
        <v>2</v>
      </c>
      <c r="L27" s="78">
        <v>9</v>
      </c>
      <c r="M27" s="78">
        <v>378</v>
      </c>
      <c r="N27" s="78">
        <v>3</v>
      </c>
      <c r="O27" s="78">
        <v>65</v>
      </c>
      <c r="P27" s="78">
        <v>1389</v>
      </c>
      <c r="Q27" s="78">
        <v>209</v>
      </c>
      <c r="R27" s="79">
        <v>4680</v>
      </c>
    </row>
    <row r="28" spans="1:18" ht="17.100000000000001" customHeight="1" x14ac:dyDescent="0.2">
      <c r="A28" s="69" t="s">
        <v>106</v>
      </c>
      <c r="B28" s="74">
        <v>1760</v>
      </c>
      <c r="C28" s="75">
        <v>364</v>
      </c>
      <c r="D28" s="75">
        <v>63</v>
      </c>
      <c r="E28" s="75">
        <v>22</v>
      </c>
      <c r="F28" s="75">
        <v>13</v>
      </c>
      <c r="G28" s="75">
        <v>0</v>
      </c>
      <c r="H28" s="75">
        <v>0</v>
      </c>
      <c r="I28" s="75">
        <v>8</v>
      </c>
      <c r="J28" s="75">
        <v>53</v>
      </c>
      <c r="K28" s="75">
        <v>2</v>
      </c>
      <c r="L28" s="75">
        <v>18</v>
      </c>
      <c r="M28" s="75">
        <v>423</v>
      </c>
      <c r="N28" s="75">
        <v>1</v>
      </c>
      <c r="O28" s="75">
        <v>63</v>
      </c>
      <c r="P28" s="75">
        <v>1345</v>
      </c>
      <c r="Q28" s="75">
        <v>145</v>
      </c>
      <c r="R28" s="76">
        <v>4280</v>
      </c>
    </row>
    <row r="29" spans="1:18" ht="17.100000000000001" customHeight="1" x14ac:dyDescent="0.2">
      <c r="A29" s="69" t="s">
        <v>107</v>
      </c>
      <c r="B29" s="77">
        <v>1239</v>
      </c>
      <c r="C29" s="78">
        <v>312</v>
      </c>
      <c r="D29" s="78">
        <v>134</v>
      </c>
      <c r="E29" s="78">
        <v>13</v>
      </c>
      <c r="F29" s="78">
        <v>10</v>
      </c>
      <c r="G29" s="78">
        <v>12</v>
      </c>
      <c r="H29" s="78">
        <v>0</v>
      </c>
      <c r="I29" s="78">
        <v>3</v>
      </c>
      <c r="J29" s="78">
        <v>22</v>
      </c>
      <c r="K29" s="78">
        <v>1</v>
      </c>
      <c r="L29" s="78">
        <v>11</v>
      </c>
      <c r="M29" s="78">
        <v>237</v>
      </c>
      <c r="N29" s="78">
        <v>2</v>
      </c>
      <c r="O29" s="78">
        <v>39</v>
      </c>
      <c r="P29" s="78">
        <v>1034</v>
      </c>
      <c r="Q29" s="78">
        <v>127</v>
      </c>
      <c r="R29" s="79">
        <v>3196</v>
      </c>
    </row>
    <row r="30" spans="1:18" ht="17.100000000000001" customHeight="1" x14ac:dyDescent="0.2">
      <c r="A30" s="69" t="s">
        <v>108</v>
      </c>
      <c r="B30" s="74">
        <v>963</v>
      </c>
      <c r="C30" s="75">
        <v>217</v>
      </c>
      <c r="D30" s="75">
        <v>131</v>
      </c>
      <c r="E30" s="75">
        <v>9</v>
      </c>
      <c r="F30" s="75">
        <v>8</v>
      </c>
      <c r="G30" s="75">
        <v>4</v>
      </c>
      <c r="H30" s="75">
        <v>0</v>
      </c>
      <c r="I30" s="75">
        <v>4</v>
      </c>
      <c r="J30" s="75">
        <v>13</v>
      </c>
      <c r="K30" s="75">
        <v>0</v>
      </c>
      <c r="L30" s="75">
        <v>4</v>
      </c>
      <c r="M30" s="75">
        <v>133</v>
      </c>
      <c r="N30" s="75">
        <v>2</v>
      </c>
      <c r="O30" s="75">
        <v>33</v>
      </c>
      <c r="P30" s="75">
        <v>759</v>
      </c>
      <c r="Q30" s="75">
        <v>71</v>
      </c>
      <c r="R30" s="76">
        <v>2351</v>
      </c>
    </row>
    <row r="31" spans="1:18" ht="17.100000000000001" customHeight="1" x14ac:dyDescent="0.2">
      <c r="A31" s="69" t="s">
        <v>109</v>
      </c>
      <c r="B31" s="77">
        <v>731</v>
      </c>
      <c r="C31" s="78">
        <v>201</v>
      </c>
      <c r="D31" s="78">
        <v>146</v>
      </c>
      <c r="E31" s="78">
        <v>9</v>
      </c>
      <c r="F31" s="78">
        <v>2</v>
      </c>
      <c r="G31" s="78">
        <v>1</v>
      </c>
      <c r="H31" s="78">
        <v>0</v>
      </c>
      <c r="I31" s="78">
        <v>1</v>
      </c>
      <c r="J31" s="78">
        <v>17</v>
      </c>
      <c r="K31" s="78">
        <v>1</v>
      </c>
      <c r="L31" s="78">
        <v>5</v>
      </c>
      <c r="M31" s="78">
        <v>116</v>
      </c>
      <c r="N31" s="78">
        <v>2</v>
      </c>
      <c r="O31" s="78">
        <v>29</v>
      </c>
      <c r="P31" s="78">
        <v>607</v>
      </c>
      <c r="Q31" s="78">
        <v>87</v>
      </c>
      <c r="R31" s="79">
        <v>1955</v>
      </c>
    </row>
    <row r="32" spans="1:18" ht="17.100000000000001" customHeight="1" x14ac:dyDescent="0.2">
      <c r="A32" s="69" t="s">
        <v>110</v>
      </c>
      <c r="B32" s="74">
        <v>601</v>
      </c>
      <c r="C32" s="75">
        <v>160</v>
      </c>
      <c r="D32" s="75">
        <v>179</v>
      </c>
      <c r="E32" s="75">
        <v>5</v>
      </c>
      <c r="F32" s="75">
        <v>4</v>
      </c>
      <c r="G32" s="75">
        <v>1</v>
      </c>
      <c r="H32" s="75">
        <v>0</v>
      </c>
      <c r="I32" s="75">
        <v>1</v>
      </c>
      <c r="J32" s="75">
        <v>6</v>
      </c>
      <c r="K32" s="75">
        <v>0</v>
      </c>
      <c r="L32" s="75">
        <v>13</v>
      </c>
      <c r="M32" s="75">
        <v>82</v>
      </c>
      <c r="N32" s="75">
        <v>2</v>
      </c>
      <c r="O32" s="75">
        <v>17</v>
      </c>
      <c r="P32" s="75">
        <v>559</v>
      </c>
      <c r="Q32" s="75">
        <v>81</v>
      </c>
      <c r="R32" s="76">
        <v>1711</v>
      </c>
    </row>
    <row r="33" spans="1:18" ht="17.100000000000001" customHeight="1" x14ac:dyDescent="0.2">
      <c r="A33" s="69" t="s">
        <v>111</v>
      </c>
      <c r="B33" s="77">
        <v>422</v>
      </c>
      <c r="C33" s="78">
        <v>80</v>
      </c>
      <c r="D33" s="78">
        <v>87</v>
      </c>
      <c r="E33" s="78">
        <v>5</v>
      </c>
      <c r="F33" s="78">
        <v>2</v>
      </c>
      <c r="G33" s="78">
        <v>1</v>
      </c>
      <c r="H33" s="78">
        <v>0</v>
      </c>
      <c r="I33" s="78">
        <v>0</v>
      </c>
      <c r="J33" s="78">
        <v>5</v>
      </c>
      <c r="K33" s="78">
        <v>0</v>
      </c>
      <c r="L33" s="78">
        <v>1</v>
      </c>
      <c r="M33" s="78">
        <v>56</v>
      </c>
      <c r="N33" s="78">
        <v>0</v>
      </c>
      <c r="O33" s="78">
        <v>8</v>
      </c>
      <c r="P33" s="78">
        <v>330</v>
      </c>
      <c r="Q33" s="78">
        <v>36</v>
      </c>
      <c r="R33" s="79">
        <v>1033</v>
      </c>
    </row>
    <row r="34" spans="1:18" ht="17.100000000000001" customHeight="1" x14ac:dyDescent="0.2">
      <c r="A34" s="69" t="s">
        <v>112</v>
      </c>
      <c r="B34" s="74">
        <v>191</v>
      </c>
      <c r="C34" s="75">
        <v>47</v>
      </c>
      <c r="D34" s="75">
        <v>14</v>
      </c>
      <c r="E34" s="75">
        <v>2</v>
      </c>
      <c r="F34" s="75">
        <v>0</v>
      </c>
      <c r="G34" s="75">
        <v>8</v>
      </c>
      <c r="H34" s="75">
        <v>0</v>
      </c>
      <c r="I34" s="75">
        <v>0</v>
      </c>
      <c r="J34" s="75">
        <v>3</v>
      </c>
      <c r="K34" s="75">
        <v>1</v>
      </c>
      <c r="L34" s="75">
        <v>3</v>
      </c>
      <c r="M34" s="75">
        <v>30</v>
      </c>
      <c r="N34" s="75">
        <v>6</v>
      </c>
      <c r="O34" s="75">
        <v>12</v>
      </c>
      <c r="P34" s="75">
        <v>186</v>
      </c>
      <c r="Q34" s="75">
        <v>29</v>
      </c>
      <c r="R34" s="76">
        <v>532</v>
      </c>
    </row>
    <row r="35" spans="1:18" ht="17.100000000000001" customHeight="1" x14ac:dyDescent="0.2">
      <c r="A35" s="69" t="s">
        <v>113</v>
      </c>
      <c r="B35" s="77">
        <v>75</v>
      </c>
      <c r="C35" s="78">
        <v>32</v>
      </c>
      <c r="D35" s="78">
        <v>5</v>
      </c>
      <c r="E35" s="78">
        <v>1</v>
      </c>
      <c r="F35" s="78">
        <v>0</v>
      </c>
      <c r="G35" s="78">
        <v>1</v>
      </c>
      <c r="H35" s="78">
        <v>0</v>
      </c>
      <c r="I35" s="78">
        <v>0</v>
      </c>
      <c r="J35" s="78">
        <v>2</v>
      </c>
      <c r="K35" s="78">
        <v>0</v>
      </c>
      <c r="L35" s="78">
        <v>1</v>
      </c>
      <c r="M35" s="78">
        <v>10</v>
      </c>
      <c r="N35" s="78">
        <v>2</v>
      </c>
      <c r="O35" s="78">
        <v>3</v>
      </c>
      <c r="P35" s="78">
        <v>102</v>
      </c>
      <c r="Q35" s="78">
        <v>17</v>
      </c>
      <c r="R35" s="79">
        <v>251</v>
      </c>
    </row>
    <row r="36" spans="1:18" ht="17.100000000000001" customHeight="1" x14ac:dyDescent="0.2">
      <c r="A36" s="69" t="s">
        <v>114</v>
      </c>
      <c r="B36" s="74">
        <v>55</v>
      </c>
      <c r="C36" s="75">
        <v>14</v>
      </c>
      <c r="D36" s="75">
        <v>3</v>
      </c>
      <c r="E36" s="75">
        <v>0</v>
      </c>
      <c r="F36" s="75">
        <v>2</v>
      </c>
      <c r="G36" s="75">
        <v>0</v>
      </c>
      <c r="H36" s="75">
        <v>0</v>
      </c>
      <c r="I36" s="75">
        <v>0</v>
      </c>
      <c r="J36" s="75">
        <v>3</v>
      </c>
      <c r="K36" s="75">
        <v>0</v>
      </c>
      <c r="L36" s="75">
        <v>0</v>
      </c>
      <c r="M36" s="75">
        <v>9</v>
      </c>
      <c r="N36" s="75">
        <v>3</v>
      </c>
      <c r="O36" s="75">
        <v>2</v>
      </c>
      <c r="P36" s="75">
        <v>80</v>
      </c>
      <c r="Q36" s="75">
        <v>6</v>
      </c>
      <c r="R36" s="76">
        <v>177</v>
      </c>
    </row>
    <row r="37" spans="1:18" ht="17.100000000000001" customHeight="1" x14ac:dyDescent="0.2">
      <c r="A37" s="69" t="s">
        <v>115</v>
      </c>
      <c r="B37" s="77">
        <v>74</v>
      </c>
      <c r="C37" s="78">
        <v>7</v>
      </c>
      <c r="D37" s="78">
        <v>0</v>
      </c>
      <c r="E37" s="78">
        <v>0</v>
      </c>
      <c r="F37" s="78">
        <v>1</v>
      </c>
      <c r="G37" s="78">
        <v>0</v>
      </c>
      <c r="H37" s="78">
        <v>0</v>
      </c>
      <c r="I37" s="78">
        <v>0</v>
      </c>
      <c r="J37" s="78">
        <v>2</v>
      </c>
      <c r="K37" s="78">
        <v>1</v>
      </c>
      <c r="L37" s="78">
        <v>1</v>
      </c>
      <c r="M37" s="78">
        <v>38</v>
      </c>
      <c r="N37" s="78">
        <v>166</v>
      </c>
      <c r="O37" s="78">
        <v>7</v>
      </c>
      <c r="P37" s="78">
        <v>82</v>
      </c>
      <c r="Q37" s="78">
        <v>8</v>
      </c>
      <c r="R37" s="79">
        <v>387</v>
      </c>
    </row>
    <row r="38" spans="1:18" ht="17.100000000000001" customHeight="1" x14ac:dyDescent="0.2">
      <c r="A38" s="69" t="s">
        <v>116</v>
      </c>
      <c r="B38" s="74">
        <v>94</v>
      </c>
      <c r="C38" s="75">
        <v>19</v>
      </c>
      <c r="D38" s="75">
        <v>0</v>
      </c>
      <c r="E38" s="75">
        <v>2</v>
      </c>
      <c r="F38" s="75">
        <v>0</v>
      </c>
      <c r="G38" s="75">
        <v>0</v>
      </c>
      <c r="H38" s="75">
        <v>0</v>
      </c>
      <c r="I38" s="75">
        <v>2</v>
      </c>
      <c r="J38" s="75">
        <v>3</v>
      </c>
      <c r="K38" s="75">
        <v>3</v>
      </c>
      <c r="L38" s="75">
        <v>0</v>
      </c>
      <c r="M38" s="75">
        <v>48</v>
      </c>
      <c r="N38" s="75">
        <v>91</v>
      </c>
      <c r="O38" s="75">
        <v>7</v>
      </c>
      <c r="P38" s="75">
        <v>100</v>
      </c>
      <c r="Q38" s="75">
        <v>8</v>
      </c>
      <c r="R38" s="76">
        <v>377</v>
      </c>
    </row>
    <row r="39" spans="1:18" ht="17.100000000000001" customHeight="1" x14ac:dyDescent="0.2">
      <c r="A39" s="69" t="s">
        <v>117</v>
      </c>
      <c r="B39" s="77">
        <v>134</v>
      </c>
      <c r="C39" s="78">
        <v>33</v>
      </c>
      <c r="D39" s="78">
        <v>1</v>
      </c>
      <c r="E39" s="78">
        <v>1</v>
      </c>
      <c r="F39" s="78">
        <v>0</v>
      </c>
      <c r="G39" s="78">
        <v>1</v>
      </c>
      <c r="H39" s="78">
        <v>0</v>
      </c>
      <c r="I39" s="78">
        <v>1</v>
      </c>
      <c r="J39" s="78">
        <v>1</v>
      </c>
      <c r="K39" s="78">
        <v>4</v>
      </c>
      <c r="L39" s="78">
        <v>3</v>
      </c>
      <c r="M39" s="78">
        <v>52</v>
      </c>
      <c r="N39" s="78">
        <v>22</v>
      </c>
      <c r="O39" s="78">
        <v>17</v>
      </c>
      <c r="P39" s="78">
        <v>184</v>
      </c>
      <c r="Q39" s="78">
        <v>19</v>
      </c>
      <c r="R39" s="79">
        <v>473</v>
      </c>
    </row>
    <row r="40" spans="1:18" ht="17.100000000000001" customHeight="1" x14ac:dyDescent="0.2">
      <c r="A40" s="69" t="s">
        <v>118</v>
      </c>
      <c r="B40" s="74">
        <v>140</v>
      </c>
      <c r="C40" s="75">
        <v>30</v>
      </c>
      <c r="D40" s="75">
        <v>4</v>
      </c>
      <c r="E40" s="75">
        <v>1</v>
      </c>
      <c r="F40" s="75">
        <v>1</v>
      </c>
      <c r="G40" s="75">
        <v>0</v>
      </c>
      <c r="H40" s="75">
        <v>0</v>
      </c>
      <c r="I40" s="75">
        <v>2</v>
      </c>
      <c r="J40" s="75">
        <v>2</v>
      </c>
      <c r="K40" s="75">
        <v>7</v>
      </c>
      <c r="L40" s="75">
        <v>0</v>
      </c>
      <c r="M40" s="75">
        <v>64</v>
      </c>
      <c r="N40" s="75">
        <v>41</v>
      </c>
      <c r="O40" s="75">
        <v>20</v>
      </c>
      <c r="P40" s="75">
        <v>293</v>
      </c>
      <c r="Q40" s="75">
        <v>26</v>
      </c>
      <c r="R40" s="76">
        <v>631</v>
      </c>
    </row>
    <row r="41" spans="1:18" ht="17.100000000000001" customHeight="1" x14ac:dyDescent="0.2">
      <c r="A41" s="69" t="s">
        <v>119</v>
      </c>
      <c r="B41" s="77">
        <v>199</v>
      </c>
      <c r="C41" s="78">
        <v>41</v>
      </c>
      <c r="D41" s="78">
        <v>2</v>
      </c>
      <c r="E41" s="78">
        <v>1</v>
      </c>
      <c r="F41" s="78">
        <v>0</v>
      </c>
      <c r="G41" s="78">
        <v>2</v>
      </c>
      <c r="H41" s="78">
        <v>0</v>
      </c>
      <c r="I41" s="78">
        <v>7</v>
      </c>
      <c r="J41" s="78">
        <v>4</v>
      </c>
      <c r="K41" s="78">
        <v>3</v>
      </c>
      <c r="L41" s="78">
        <v>1</v>
      </c>
      <c r="M41" s="78">
        <v>90</v>
      </c>
      <c r="N41" s="78">
        <v>44</v>
      </c>
      <c r="O41" s="78">
        <v>49</v>
      </c>
      <c r="P41" s="78">
        <v>369</v>
      </c>
      <c r="Q41" s="78">
        <v>37</v>
      </c>
      <c r="R41" s="79">
        <v>849</v>
      </c>
    </row>
    <row r="42" spans="1:18" ht="17.100000000000001" customHeight="1" x14ac:dyDescent="0.2">
      <c r="A42" s="69" t="s">
        <v>120</v>
      </c>
      <c r="B42" s="74">
        <v>304</v>
      </c>
      <c r="C42" s="75">
        <v>68</v>
      </c>
      <c r="D42" s="75">
        <v>3</v>
      </c>
      <c r="E42" s="75">
        <v>1</v>
      </c>
      <c r="F42" s="75">
        <v>4</v>
      </c>
      <c r="G42" s="75">
        <v>8</v>
      </c>
      <c r="H42" s="75">
        <v>0</v>
      </c>
      <c r="I42" s="75">
        <v>3</v>
      </c>
      <c r="J42" s="75">
        <v>12</v>
      </c>
      <c r="K42" s="75">
        <v>11</v>
      </c>
      <c r="L42" s="75">
        <v>0</v>
      </c>
      <c r="M42" s="75">
        <v>163</v>
      </c>
      <c r="N42" s="75">
        <v>85</v>
      </c>
      <c r="O42" s="75">
        <v>82</v>
      </c>
      <c r="P42" s="75">
        <v>533</v>
      </c>
      <c r="Q42" s="75">
        <v>56</v>
      </c>
      <c r="R42" s="76">
        <v>1333</v>
      </c>
    </row>
    <row r="43" spans="1:18" ht="17.100000000000001" customHeight="1" x14ac:dyDescent="0.2">
      <c r="A43" s="69" t="s">
        <v>121</v>
      </c>
      <c r="B43" s="77">
        <v>497</v>
      </c>
      <c r="C43" s="78">
        <v>109</v>
      </c>
      <c r="D43" s="78">
        <v>4</v>
      </c>
      <c r="E43" s="78">
        <v>1</v>
      </c>
      <c r="F43" s="78">
        <v>4</v>
      </c>
      <c r="G43" s="78">
        <v>5</v>
      </c>
      <c r="H43" s="78">
        <v>0</v>
      </c>
      <c r="I43" s="78">
        <v>8</v>
      </c>
      <c r="J43" s="78">
        <v>15</v>
      </c>
      <c r="K43" s="78">
        <v>14</v>
      </c>
      <c r="L43" s="78">
        <v>6</v>
      </c>
      <c r="M43" s="78">
        <v>209</v>
      </c>
      <c r="N43" s="78">
        <v>173</v>
      </c>
      <c r="O43" s="78">
        <v>92</v>
      </c>
      <c r="P43" s="78">
        <v>781</v>
      </c>
      <c r="Q43" s="78">
        <v>255</v>
      </c>
      <c r="R43" s="79">
        <v>2173</v>
      </c>
    </row>
    <row r="44" spans="1:18" ht="17.100000000000001" customHeight="1" x14ac:dyDescent="0.2">
      <c r="A44" s="69" t="s">
        <v>122</v>
      </c>
      <c r="B44" s="74">
        <v>675</v>
      </c>
      <c r="C44" s="75">
        <v>148</v>
      </c>
      <c r="D44" s="75">
        <v>10</v>
      </c>
      <c r="E44" s="75">
        <v>2</v>
      </c>
      <c r="F44" s="75">
        <v>5</v>
      </c>
      <c r="G44" s="75">
        <v>13</v>
      </c>
      <c r="H44" s="75">
        <v>0</v>
      </c>
      <c r="I44" s="75">
        <v>7</v>
      </c>
      <c r="J44" s="75">
        <v>12</v>
      </c>
      <c r="K44" s="75">
        <v>3</v>
      </c>
      <c r="L44" s="75">
        <v>5</v>
      </c>
      <c r="M44" s="75">
        <v>177</v>
      </c>
      <c r="N44" s="75">
        <v>200</v>
      </c>
      <c r="O44" s="75">
        <v>108</v>
      </c>
      <c r="P44" s="75">
        <v>748</v>
      </c>
      <c r="Q44" s="75">
        <v>888</v>
      </c>
      <c r="R44" s="76">
        <v>3001</v>
      </c>
    </row>
    <row r="45" spans="1:18" ht="17.100000000000001" customHeight="1" x14ac:dyDescent="0.2">
      <c r="A45" s="69" t="s">
        <v>123</v>
      </c>
      <c r="B45" s="77">
        <v>1186</v>
      </c>
      <c r="C45" s="78">
        <v>269</v>
      </c>
      <c r="D45" s="78">
        <v>30</v>
      </c>
      <c r="E45" s="78">
        <v>13</v>
      </c>
      <c r="F45" s="78">
        <v>3</v>
      </c>
      <c r="G45" s="78">
        <v>13</v>
      </c>
      <c r="H45" s="78">
        <v>0</v>
      </c>
      <c r="I45" s="78">
        <v>8</v>
      </c>
      <c r="J45" s="78">
        <v>38</v>
      </c>
      <c r="K45" s="78">
        <v>14</v>
      </c>
      <c r="L45" s="78">
        <v>21</v>
      </c>
      <c r="M45" s="78">
        <v>259</v>
      </c>
      <c r="N45" s="78">
        <v>124</v>
      </c>
      <c r="O45" s="78">
        <v>97</v>
      </c>
      <c r="P45" s="78">
        <v>1239</v>
      </c>
      <c r="Q45" s="78">
        <v>575</v>
      </c>
      <c r="R45" s="79">
        <v>3889</v>
      </c>
    </row>
    <row r="46" spans="1:18" ht="17.100000000000001" customHeight="1" x14ac:dyDescent="0.2">
      <c r="A46" s="69" t="s">
        <v>124</v>
      </c>
      <c r="B46" s="74">
        <v>1614</v>
      </c>
      <c r="C46" s="75">
        <v>301</v>
      </c>
      <c r="D46" s="75">
        <v>477</v>
      </c>
      <c r="E46" s="75">
        <v>23</v>
      </c>
      <c r="F46" s="75">
        <v>3</v>
      </c>
      <c r="G46" s="75">
        <v>41</v>
      </c>
      <c r="H46" s="75">
        <v>0</v>
      </c>
      <c r="I46" s="75">
        <v>18</v>
      </c>
      <c r="J46" s="75">
        <v>50</v>
      </c>
      <c r="K46" s="75">
        <v>10</v>
      </c>
      <c r="L46" s="75">
        <v>17</v>
      </c>
      <c r="M46" s="75">
        <v>268</v>
      </c>
      <c r="N46" s="75">
        <v>58</v>
      </c>
      <c r="O46" s="75">
        <v>91</v>
      </c>
      <c r="P46" s="75">
        <v>1304</v>
      </c>
      <c r="Q46" s="75">
        <v>1652</v>
      </c>
      <c r="R46" s="76">
        <v>5927</v>
      </c>
    </row>
    <row r="47" spans="1:18" ht="17.100000000000001" customHeight="1" x14ac:dyDescent="0.2">
      <c r="A47" s="69" t="s">
        <v>125</v>
      </c>
      <c r="B47" s="77">
        <v>2006</v>
      </c>
      <c r="C47" s="78">
        <v>298</v>
      </c>
      <c r="D47" s="78">
        <v>766</v>
      </c>
      <c r="E47" s="78">
        <v>22</v>
      </c>
      <c r="F47" s="78">
        <v>1</v>
      </c>
      <c r="G47" s="78">
        <v>47</v>
      </c>
      <c r="H47" s="78">
        <v>0</v>
      </c>
      <c r="I47" s="78">
        <v>15</v>
      </c>
      <c r="J47" s="78">
        <v>50</v>
      </c>
      <c r="K47" s="78">
        <v>6</v>
      </c>
      <c r="L47" s="78">
        <v>18</v>
      </c>
      <c r="M47" s="78">
        <v>261</v>
      </c>
      <c r="N47" s="78">
        <v>49</v>
      </c>
      <c r="O47" s="78">
        <v>72</v>
      </c>
      <c r="P47" s="78">
        <v>1370</v>
      </c>
      <c r="Q47" s="78">
        <v>2340</v>
      </c>
      <c r="R47" s="79">
        <v>7321</v>
      </c>
    </row>
    <row r="48" spans="1:18" ht="17.100000000000001" customHeight="1" x14ac:dyDescent="0.2">
      <c r="A48" s="69" t="s">
        <v>126</v>
      </c>
      <c r="B48" s="74">
        <v>1884</v>
      </c>
      <c r="C48" s="75">
        <v>285</v>
      </c>
      <c r="D48" s="75">
        <v>539</v>
      </c>
      <c r="E48" s="75">
        <v>15</v>
      </c>
      <c r="F48" s="75">
        <v>10</v>
      </c>
      <c r="G48" s="75">
        <v>46</v>
      </c>
      <c r="H48" s="75">
        <v>0</v>
      </c>
      <c r="I48" s="75">
        <v>8</v>
      </c>
      <c r="J48" s="75">
        <v>41</v>
      </c>
      <c r="K48" s="75">
        <v>6</v>
      </c>
      <c r="L48" s="75">
        <v>15</v>
      </c>
      <c r="M48" s="75">
        <v>242</v>
      </c>
      <c r="N48" s="75">
        <v>51</v>
      </c>
      <c r="O48" s="75">
        <v>111</v>
      </c>
      <c r="P48" s="75">
        <v>1159</v>
      </c>
      <c r="Q48" s="75">
        <v>1778</v>
      </c>
      <c r="R48" s="76">
        <v>6190</v>
      </c>
    </row>
    <row r="49" spans="1:18" ht="17.100000000000001" customHeight="1" x14ac:dyDescent="0.2">
      <c r="A49" s="69" t="s">
        <v>127</v>
      </c>
      <c r="B49" s="77">
        <v>1681</v>
      </c>
      <c r="C49" s="78">
        <v>243</v>
      </c>
      <c r="D49" s="78">
        <v>464</v>
      </c>
      <c r="E49" s="78">
        <v>13</v>
      </c>
      <c r="F49" s="78">
        <v>5</v>
      </c>
      <c r="G49" s="78">
        <v>67</v>
      </c>
      <c r="H49" s="78">
        <v>0</v>
      </c>
      <c r="I49" s="78">
        <v>8</v>
      </c>
      <c r="J49" s="78">
        <v>27</v>
      </c>
      <c r="K49" s="78">
        <v>4</v>
      </c>
      <c r="L49" s="78">
        <v>15</v>
      </c>
      <c r="M49" s="78">
        <v>241</v>
      </c>
      <c r="N49" s="78">
        <v>78</v>
      </c>
      <c r="O49" s="78">
        <v>89</v>
      </c>
      <c r="P49" s="78">
        <v>1174</v>
      </c>
      <c r="Q49" s="78">
        <v>2026</v>
      </c>
      <c r="R49" s="79">
        <v>6135</v>
      </c>
    </row>
    <row r="50" spans="1:18" ht="17.100000000000001" customHeight="1" x14ac:dyDescent="0.2">
      <c r="A50" s="69" t="s">
        <v>128</v>
      </c>
      <c r="B50" s="74">
        <v>1594</v>
      </c>
      <c r="C50" s="75">
        <v>212</v>
      </c>
      <c r="D50" s="75">
        <v>434</v>
      </c>
      <c r="E50" s="75">
        <v>26</v>
      </c>
      <c r="F50" s="75">
        <v>5</v>
      </c>
      <c r="G50" s="75">
        <v>20</v>
      </c>
      <c r="H50" s="75">
        <v>0</v>
      </c>
      <c r="I50" s="75">
        <v>14</v>
      </c>
      <c r="J50" s="75">
        <v>19</v>
      </c>
      <c r="K50" s="75">
        <v>4</v>
      </c>
      <c r="L50" s="75">
        <v>12</v>
      </c>
      <c r="M50" s="75">
        <v>206</v>
      </c>
      <c r="N50" s="75">
        <v>22</v>
      </c>
      <c r="O50" s="75">
        <v>74</v>
      </c>
      <c r="P50" s="75">
        <v>1058</v>
      </c>
      <c r="Q50" s="75">
        <v>1860</v>
      </c>
      <c r="R50" s="76">
        <v>5560</v>
      </c>
    </row>
    <row r="51" spans="1:18" ht="17.100000000000001" customHeight="1" x14ac:dyDescent="0.2">
      <c r="A51" s="69" t="s">
        <v>129</v>
      </c>
      <c r="B51" s="77">
        <v>1250</v>
      </c>
      <c r="C51" s="78">
        <v>211</v>
      </c>
      <c r="D51" s="78">
        <v>354</v>
      </c>
      <c r="E51" s="78">
        <v>25</v>
      </c>
      <c r="F51" s="78">
        <v>8</v>
      </c>
      <c r="G51" s="78">
        <v>23</v>
      </c>
      <c r="H51" s="78">
        <v>0</v>
      </c>
      <c r="I51" s="78">
        <v>6</v>
      </c>
      <c r="J51" s="78">
        <v>21</v>
      </c>
      <c r="K51" s="78">
        <v>6</v>
      </c>
      <c r="L51" s="78">
        <v>9</v>
      </c>
      <c r="M51" s="78">
        <v>207</v>
      </c>
      <c r="N51" s="78">
        <v>59</v>
      </c>
      <c r="O51" s="78">
        <v>45</v>
      </c>
      <c r="P51" s="78">
        <v>991</v>
      </c>
      <c r="Q51" s="78">
        <v>3640</v>
      </c>
      <c r="R51" s="79">
        <v>6855</v>
      </c>
    </row>
    <row r="52" spans="1:18" ht="17.100000000000001" customHeight="1" x14ac:dyDescent="0.2">
      <c r="A52" s="69" t="s">
        <v>130</v>
      </c>
      <c r="B52" s="74">
        <v>1943</v>
      </c>
      <c r="C52" s="75">
        <v>442</v>
      </c>
      <c r="D52" s="75">
        <v>536</v>
      </c>
      <c r="E52" s="75">
        <v>25</v>
      </c>
      <c r="F52" s="75">
        <v>8</v>
      </c>
      <c r="G52" s="75">
        <v>107</v>
      </c>
      <c r="H52" s="75">
        <v>0</v>
      </c>
      <c r="I52" s="75">
        <v>11</v>
      </c>
      <c r="J52" s="75">
        <v>24</v>
      </c>
      <c r="K52" s="75">
        <v>16</v>
      </c>
      <c r="L52" s="75">
        <v>40</v>
      </c>
      <c r="M52" s="75">
        <v>325</v>
      </c>
      <c r="N52" s="75">
        <v>78</v>
      </c>
      <c r="O52" s="75">
        <v>112</v>
      </c>
      <c r="P52" s="75">
        <v>1815</v>
      </c>
      <c r="Q52" s="75">
        <v>6646</v>
      </c>
      <c r="R52" s="76">
        <v>12128</v>
      </c>
    </row>
    <row r="53" spans="1:18" ht="17.100000000000001" customHeight="1" x14ac:dyDescent="0.2">
      <c r="A53" s="69" t="s">
        <v>131</v>
      </c>
      <c r="B53" s="77">
        <v>2943</v>
      </c>
      <c r="C53" s="78">
        <v>673</v>
      </c>
      <c r="D53" s="78">
        <v>471</v>
      </c>
      <c r="E53" s="78">
        <v>46</v>
      </c>
      <c r="F53" s="78">
        <v>11</v>
      </c>
      <c r="G53" s="78">
        <v>144</v>
      </c>
      <c r="H53" s="78">
        <v>1</v>
      </c>
      <c r="I53" s="78">
        <v>7</v>
      </c>
      <c r="J53" s="78">
        <v>71</v>
      </c>
      <c r="K53" s="78">
        <v>17</v>
      </c>
      <c r="L53" s="78">
        <v>41</v>
      </c>
      <c r="M53" s="78">
        <v>450</v>
      </c>
      <c r="N53" s="78">
        <v>103</v>
      </c>
      <c r="O53" s="78">
        <v>155</v>
      </c>
      <c r="P53" s="78">
        <v>2798</v>
      </c>
      <c r="Q53" s="78">
        <v>8565</v>
      </c>
      <c r="R53" s="79">
        <v>16496</v>
      </c>
    </row>
    <row r="54" spans="1:18" ht="17.100000000000001" customHeight="1" x14ac:dyDescent="0.2">
      <c r="A54" s="69" t="s">
        <v>132</v>
      </c>
      <c r="B54" s="74">
        <v>3065</v>
      </c>
      <c r="C54" s="75">
        <v>669</v>
      </c>
      <c r="D54" s="75">
        <v>214</v>
      </c>
      <c r="E54" s="75">
        <v>37</v>
      </c>
      <c r="F54" s="75">
        <v>14</v>
      </c>
      <c r="G54" s="75">
        <v>135</v>
      </c>
      <c r="H54" s="75">
        <v>5</v>
      </c>
      <c r="I54" s="75">
        <v>12</v>
      </c>
      <c r="J54" s="75">
        <v>80</v>
      </c>
      <c r="K54" s="75">
        <v>18</v>
      </c>
      <c r="L54" s="75">
        <v>43</v>
      </c>
      <c r="M54" s="75">
        <v>601</v>
      </c>
      <c r="N54" s="75">
        <v>104</v>
      </c>
      <c r="O54" s="75">
        <v>218</v>
      </c>
      <c r="P54" s="75">
        <v>3024</v>
      </c>
      <c r="Q54" s="75">
        <v>11934</v>
      </c>
      <c r="R54" s="76">
        <v>20173</v>
      </c>
    </row>
    <row r="55" spans="1:18" ht="17.100000000000001" customHeight="1" x14ac:dyDescent="0.2">
      <c r="A55" s="69" t="s">
        <v>133</v>
      </c>
      <c r="B55" s="77">
        <v>3506</v>
      </c>
      <c r="C55" s="78">
        <v>714</v>
      </c>
      <c r="D55" s="78">
        <v>662</v>
      </c>
      <c r="E55" s="78">
        <v>71</v>
      </c>
      <c r="F55" s="78">
        <v>20</v>
      </c>
      <c r="G55" s="78">
        <v>133</v>
      </c>
      <c r="H55" s="78">
        <v>10</v>
      </c>
      <c r="I55" s="78">
        <v>21</v>
      </c>
      <c r="J55" s="78">
        <v>78</v>
      </c>
      <c r="K55" s="78">
        <v>15</v>
      </c>
      <c r="L55" s="78">
        <v>34</v>
      </c>
      <c r="M55" s="78">
        <v>537</v>
      </c>
      <c r="N55" s="78">
        <v>73</v>
      </c>
      <c r="O55" s="78">
        <v>190</v>
      </c>
      <c r="P55" s="78">
        <v>3074</v>
      </c>
      <c r="Q55" s="78">
        <v>13556</v>
      </c>
      <c r="R55" s="79">
        <v>22694</v>
      </c>
    </row>
    <row r="56" spans="1:18" ht="17.100000000000001" customHeight="1" x14ac:dyDescent="0.2">
      <c r="A56" s="69" t="s">
        <v>134</v>
      </c>
      <c r="B56" s="74">
        <v>3447</v>
      </c>
      <c r="C56" s="75">
        <v>617</v>
      </c>
      <c r="D56" s="75">
        <v>694</v>
      </c>
      <c r="E56" s="75">
        <v>59</v>
      </c>
      <c r="F56" s="75">
        <v>33</v>
      </c>
      <c r="G56" s="75">
        <v>94</v>
      </c>
      <c r="H56" s="75">
        <v>13</v>
      </c>
      <c r="I56" s="75">
        <v>20</v>
      </c>
      <c r="J56" s="75">
        <v>80</v>
      </c>
      <c r="K56" s="75">
        <v>5</v>
      </c>
      <c r="L56" s="75">
        <v>23</v>
      </c>
      <c r="M56" s="75">
        <v>373</v>
      </c>
      <c r="N56" s="75">
        <v>31</v>
      </c>
      <c r="O56" s="75">
        <v>154</v>
      </c>
      <c r="P56" s="75">
        <v>2497</v>
      </c>
      <c r="Q56" s="75">
        <v>13976</v>
      </c>
      <c r="R56" s="76">
        <v>22116</v>
      </c>
    </row>
    <row r="57" spans="1:18" ht="17.100000000000001" customHeight="1" x14ac:dyDescent="0.2">
      <c r="A57" s="69" t="s">
        <v>135</v>
      </c>
      <c r="B57" s="77">
        <v>3665</v>
      </c>
      <c r="C57" s="78">
        <v>687</v>
      </c>
      <c r="D57" s="78">
        <v>595</v>
      </c>
      <c r="E57" s="78">
        <v>44</v>
      </c>
      <c r="F57" s="78">
        <v>28</v>
      </c>
      <c r="G57" s="78">
        <v>94</v>
      </c>
      <c r="H57" s="78">
        <v>22</v>
      </c>
      <c r="I57" s="78">
        <v>25</v>
      </c>
      <c r="J57" s="78">
        <v>108</v>
      </c>
      <c r="K57" s="78">
        <v>13</v>
      </c>
      <c r="L57" s="78">
        <v>21</v>
      </c>
      <c r="M57" s="78">
        <v>414</v>
      </c>
      <c r="N57" s="78">
        <v>15</v>
      </c>
      <c r="O57" s="78">
        <v>131</v>
      </c>
      <c r="P57" s="78">
        <v>2509</v>
      </c>
      <c r="Q57" s="78">
        <v>7957</v>
      </c>
      <c r="R57" s="79">
        <v>16328</v>
      </c>
    </row>
    <row r="58" spans="1:18" ht="17.100000000000001" customHeight="1" x14ac:dyDescent="0.2">
      <c r="A58" s="69" t="s">
        <v>136</v>
      </c>
      <c r="B58" s="74">
        <v>3453</v>
      </c>
      <c r="C58" s="75">
        <v>633</v>
      </c>
      <c r="D58" s="75">
        <v>545</v>
      </c>
      <c r="E58" s="75">
        <v>37</v>
      </c>
      <c r="F58" s="75">
        <v>20</v>
      </c>
      <c r="G58" s="75">
        <v>76</v>
      </c>
      <c r="H58" s="75">
        <v>42</v>
      </c>
      <c r="I58" s="75">
        <v>14</v>
      </c>
      <c r="J58" s="75">
        <v>107</v>
      </c>
      <c r="K58" s="75">
        <v>8</v>
      </c>
      <c r="L58" s="75">
        <v>33</v>
      </c>
      <c r="M58" s="75">
        <v>382</v>
      </c>
      <c r="N58" s="75">
        <v>19</v>
      </c>
      <c r="O58" s="75">
        <v>113</v>
      </c>
      <c r="P58" s="75">
        <v>2466</v>
      </c>
      <c r="Q58" s="75">
        <v>4459</v>
      </c>
      <c r="R58" s="76">
        <v>12407</v>
      </c>
    </row>
    <row r="59" spans="1:18" ht="17.100000000000001" customHeight="1" x14ac:dyDescent="0.2">
      <c r="A59" s="69" t="s">
        <v>137</v>
      </c>
      <c r="B59" s="77">
        <v>2880</v>
      </c>
      <c r="C59" s="78">
        <v>543</v>
      </c>
      <c r="D59" s="78">
        <v>498</v>
      </c>
      <c r="E59" s="78">
        <v>30</v>
      </c>
      <c r="F59" s="78">
        <v>19</v>
      </c>
      <c r="G59" s="78">
        <v>54</v>
      </c>
      <c r="H59" s="78">
        <v>16</v>
      </c>
      <c r="I59" s="78">
        <v>18</v>
      </c>
      <c r="J59" s="78">
        <v>71</v>
      </c>
      <c r="K59" s="78">
        <v>8</v>
      </c>
      <c r="L59" s="78">
        <v>19</v>
      </c>
      <c r="M59" s="78">
        <v>320</v>
      </c>
      <c r="N59" s="78">
        <v>13</v>
      </c>
      <c r="O59" s="78">
        <v>93</v>
      </c>
      <c r="P59" s="78">
        <v>2207</v>
      </c>
      <c r="Q59" s="78">
        <v>2973</v>
      </c>
      <c r="R59" s="79">
        <v>9762</v>
      </c>
    </row>
    <row r="60" spans="1:18" ht="17.100000000000001" customHeight="1" x14ac:dyDescent="0.2">
      <c r="A60" s="69" t="s">
        <v>138</v>
      </c>
      <c r="B60" s="74">
        <v>2770</v>
      </c>
      <c r="C60" s="75">
        <v>530</v>
      </c>
      <c r="D60" s="75">
        <v>451</v>
      </c>
      <c r="E60" s="75">
        <v>18</v>
      </c>
      <c r="F60" s="75">
        <v>22</v>
      </c>
      <c r="G60" s="75">
        <v>19</v>
      </c>
      <c r="H60" s="75">
        <v>14</v>
      </c>
      <c r="I60" s="75">
        <v>21</v>
      </c>
      <c r="J60" s="75">
        <v>80</v>
      </c>
      <c r="K60" s="75">
        <v>9</v>
      </c>
      <c r="L60" s="75">
        <v>10</v>
      </c>
      <c r="M60" s="75">
        <v>301</v>
      </c>
      <c r="N60" s="75">
        <v>11</v>
      </c>
      <c r="O60" s="75">
        <v>105</v>
      </c>
      <c r="P60" s="75">
        <v>2296</v>
      </c>
      <c r="Q60" s="75">
        <v>1860</v>
      </c>
      <c r="R60" s="76">
        <v>8517</v>
      </c>
    </row>
    <row r="61" spans="1:18" ht="17.100000000000001" customHeight="1" x14ac:dyDescent="0.2">
      <c r="A61" s="69" t="s">
        <v>139</v>
      </c>
      <c r="B61" s="77">
        <v>2228</v>
      </c>
      <c r="C61" s="78">
        <v>480</v>
      </c>
      <c r="D61" s="78">
        <v>351</v>
      </c>
      <c r="E61" s="78">
        <v>16</v>
      </c>
      <c r="F61" s="78">
        <v>10</v>
      </c>
      <c r="G61" s="78">
        <v>36</v>
      </c>
      <c r="H61" s="78">
        <v>5</v>
      </c>
      <c r="I61" s="78">
        <v>27</v>
      </c>
      <c r="J61" s="78">
        <v>95</v>
      </c>
      <c r="K61" s="78">
        <v>19</v>
      </c>
      <c r="L61" s="78">
        <v>19</v>
      </c>
      <c r="M61" s="78">
        <v>304</v>
      </c>
      <c r="N61" s="78">
        <v>13</v>
      </c>
      <c r="O61" s="78">
        <v>110</v>
      </c>
      <c r="P61" s="78">
        <v>2273</v>
      </c>
      <c r="Q61" s="78">
        <v>1616</v>
      </c>
      <c r="R61" s="79">
        <v>7602</v>
      </c>
    </row>
    <row r="62" spans="1:18" ht="17.100000000000001" customHeight="1" x14ac:dyDescent="0.2">
      <c r="A62" s="69" t="s">
        <v>140</v>
      </c>
      <c r="B62" s="74">
        <v>2417</v>
      </c>
      <c r="C62" s="75">
        <v>418</v>
      </c>
      <c r="D62" s="75">
        <v>230</v>
      </c>
      <c r="E62" s="75">
        <v>26</v>
      </c>
      <c r="F62" s="75">
        <v>12</v>
      </c>
      <c r="G62" s="75">
        <v>102</v>
      </c>
      <c r="H62" s="75">
        <v>11</v>
      </c>
      <c r="I62" s="75">
        <v>17</v>
      </c>
      <c r="J62" s="75">
        <v>139</v>
      </c>
      <c r="K62" s="75">
        <v>21</v>
      </c>
      <c r="L62" s="75">
        <v>19</v>
      </c>
      <c r="M62" s="75">
        <v>568</v>
      </c>
      <c r="N62" s="75">
        <v>23</v>
      </c>
      <c r="O62" s="75">
        <v>134</v>
      </c>
      <c r="P62" s="75">
        <v>2688</v>
      </c>
      <c r="Q62" s="75">
        <v>3969</v>
      </c>
      <c r="R62" s="76">
        <v>10794</v>
      </c>
    </row>
    <row r="63" spans="1:18" ht="17.100000000000001" customHeight="1" x14ac:dyDescent="0.2">
      <c r="A63" s="69" t="s">
        <v>141</v>
      </c>
      <c r="B63" s="77">
        <v>2318</v>
      </c>
      <c r="C63" s="78">
        <v>464</v>
      </c>
      <c r="D63" s="78">
        <v>334</v>
      </c>
      <c r="E63" s="78">
        <v>14</v>
      </c>
      <c r="F63" s="78">
        <v>8</v>
      </c>
      <c r="G63" s="78">
        <v>127</v>
      </c>
      <c r="H63" s="78">
        <v>15</v>
      </c>
      <c r="I63" s="78">
        <v>21</v>
      </c>
      <c r="J63" s="78">
        <v>137</v>
      </c>
      <c r="K63" s="78">
        <v>51</v>
      </c>
      <c r="L63" s="78">
        <v>32</v>
      </c>
      <c r="M63" s="78">
        <v>1082</v>
      </c>
      <c r="N63" s="78">
        <v>124</v>
      </c>
      <c r="O63" s="78">
        <v>190</v>
      </c>
      <c r="P63" s="78">
        <v>3286</v>
      </c>
      <c r="Q63" s="78">
        <v>17598</v>
      </c>
      <c r="R63" s="79">
        <v>25801</v>
      </c>
    </row>
    <row r="64" spans="1:18" ht="17.100000000000001" customHeight="1" x14ac:dyDescent="0.2">
      <c r="A64" s="69" t="s">
        <v>142</v>
      </c>
      <c r="B64" s="74">
        <v>2778</v>
      </c>
      <c r="C64" s="75">
        <v>647</v>
      </c>
      <c r="D64" s="75">
        <v>976</v>
      </c>
      <c r="E64" s="75">
        <v>31</v>
      </c>
      <c r="F64" s="75">
        <v>11</v>
      </c>
      <c r="G64" s="75">
        <v>364</v>
      </c>
      <c r="H64" s="75">
        <v>8</v>
      </c>
      <c r="I64" s="75">
        <v>35</v>
      </c>
      <c r="J64" s="75">
        <v>99</v>
      </c>
      <c r="K64" s="75">
        <v>22</v>
      </c>
      <c r="L64" s="75">
        <v>63</v>
      </c>
      <c r="M64" s="75">
        <v>450</v>
      </c>
      <c r="N64" s="75">
        <v>24</v>
      </c>
      <c r="O64" s="75">
        <v>115</v>
      </c>
      <c r="P64" s="75">
        <v>2682</v>
      </c>
      <c r="Q64" s="75">
        <v>36728</v>
      </c>
      <c r="R64" s="76">
        <v>45033</v>
      </c>
    </row>
    <row r="65" spans="1:18" ht="17.100000000000001" customHeight="1" x14ac:dyDescent="0.2">
      <c r="A65" s="69" t="s">
        <v>143</v>
      </c>
      <c r="B65" s="77">
        <v>3212</v>
      </c>
      <c r="C65" s="78">
        <v>761</v>
      </c>
      <c r="D65" s="78">
        <v>1246</v>
      </c>
      <c r="E65" s="78">
        <v>45</v>
      </c>
      <c r="F65" s="78">
        <v>22</v>
      </c>
      <c r="G65" s="78">
        <v>763</v>
      </c>
      <c r="H65" s="78">
        <v>3</v>
      </c>
      <c r="I65" s="78">
        <v>23</v>
      </c>
      <c r="J65" s="78">
        <v>64</v>
      </c>
      <c r="K65" s="78">
        <v>8</v>
      </c>
      <c r="L65" s="78">
        <v>44</v>
      </c>
      <c r="M65" s="78">
        <v>389</v>
      </c>
      <c r="N65" s="78">
        <v>14</v>
      </c>
      <c r="O65" s="78">
        <v>93</v>
      </c>
      <c r="P65" s="78">
        <v>2692</v>
      </c>
      <c r="Q65" s="78">
        <v>64351</v>
      </c>
      <c r="R65" s="79">
        <v>73730</v>
      </c>
    </row>
    <row r="66" spans="1:18" ht="17.100000000000001" customHeight="1" x14ac:dyDescent="0.2">
      <c r="A66" s="69" t="s">
        <v>144</v>
      </c>
      <c r="B66" s="74">
        <v>3522</v>
      </c>
      <c r="C66" s="75">
        <v>879</v>
      </c>
      <c r="D66" s="75">
        <v>1376</v>
      </c>
      <c r="E66" s="75">
        <v>42</v>
      </c>
      <c r="F66" s="75">
        <v>27</v>
      </c>
      <c r="G66" s="75">
        <v>912</v>
      </c>
      <c r="H66" s="75">
        <v>6</v>
      </c>
      <c r="I66" s="75">
        <v>9</v>
      </c>
      <c r="J66" s="75">
        <v>43</v>
      </c>
      <c r="K66" s="75">
        <v>7</v>
      </c>
      <c r="L66" s="75">
        <v>29</v>
      </c>
      <c r="M66" s="75">
        <v>345</v>
      </c>
      <c r="N66" s="75">
        <v>18</v>
      </c>
      <c r="O66" s="75">
        <v>110</v>
      </c>
      <c r="P66" s="75">
        <v>2500</v>
      </c>
      <c r="Q66" s="75">
        <v>89001</v>
      </c>
      <c r="R66" s="76">
        <v>98826</v>
      </c>
    </row>
    <row r="67" spans="1:18" ht="17.100000000000001" customHeight="1" x14ac:dyDescent="0.2">
      <c r="A67" s="69" t="s">
        <v>145</v>
      </c>
      <c r="B67" s="77">
        <v>3850</v>
      </c>
      <c r="C67" s="78">
        <v>875</v>
      </c>
      <c r="D67" s="78">
        <v>1112</v>
      </c>
      <c r="E67" s="78">
        <v>26</v>
      </c>
      <c r="F67" s="78">
        <v>37</v>
      </c>
      <c r="G67" s="78">
        <v>982</v>
      </c>
      <c r="H67" s="78">
        <v>0</v>
      </c>
      <c r="I67" s="78">
        <v>10</v>
      </c>
      <c r="J67" s="78">
        <v>60</v>
      </c>
      <c r="K67" s="78">
        <v>5</v>
      </c>
      <c r="L67" s="78">
        <v>13</v>
      </c>
      <c r="M67" s="78">
        <v>341</v>
      </c>
      <c r="N67" s="78">
        <v>19</v>
      </c>
      <c r="O67" s="78">
        <v>77</v>
      </c>
      <c r="P67" s="78">
        <v>2861</v>
      </c>
      <c r="Q67" s="78">
        <v>79173</v>
      </c>
      <c r="R67" s="79">
        <v>89441</v>
      </c>
    </row>
    <row r="68" spans="1:18" ht="17.100000000000001" customHeight="1" x14ac:dyDescent="0.2">
      <c r="A68" s="69" t="s">
        <v>146</v>
      </c>
      <c r="B68" s="74">
        <v>4311</v>
      </c>
      <c r="C68" s="75">
        <v>791</v>
      </c>
      <c r="D68" s="75">
        <v>632</v>
      </c>
      <c r="E68" s="75">
        <v>53</v>
      </c>
      <c r="F68" s="75">
        <v>58</v>
      </c>
      <c r="G68" s="75">
        <v>607</v>
      </c>
      <c r="H68" s="75">
        <v>1</v>
      </c>
      <c r="I68" s="75">
        <v>13</v>
      </c>
      <c r="J68" s="75">
        <v>102</v>
      </c>
      <c r="K68" s="75">
        <v>12</v>
      </c>
      <c r="L68" s="75">
        <v>14</v>
      </c>
      <c r="M68" s="75">
        <v>441</v>
      </c>
      <c r="N68" s="75">
        <v>29</v>
      </c>
      <c r="O68" s="75">
        <v>156</v>
      </c>
      <c r="P68" s="75">
        <v>3416</v>
      </c>
      <c r="Q68" s="75">
        <v>40916</v>
      </c>
      <c r="R68" s="76">
        <v>51552</v>
      </c>
    </row>
    <row r="69" spans="1:18" ht="17.100000000000001" customHeight="1" x14ac:dyDescent="0.2">
      <c r="A69" s="69" t="s">
        <v>147</v>
      </c>
      <c r="B69" s="77">
        <v>1708</v>
      </c>
      <c r="C69" s="78">
        <v>374</v>
      </c>
      <c r="D69" s="78">
        <v>271</v>
      </c>
      <c r="E69" s="78">
        <v>32</v>
      </c>
      <c r="F69" s="78">
        <v>9</v>
      </c>
      <c r="G69" s="78">
        <v>534</v>
      </c>
      <c r="H69" s="78">
        <v>43</v>
      </c>
      <c r="I69" s="78">
        <v>10</v>
      </c>
      <c r="J69" s="78">
        <v>54</v>
      </c>
      <c r="K69" s="78">
        <v>5</v>
      </c>
      <c r="L69" s="78">
        <v>16</v>
      </c>
      <c r="M69" s="78">
        <v>216</v>
      </c>
      <c r="N69" s="78">
        <v>8</v>
      </c>
      <c r="O69" s="78">
        <v>74</v>
      </c>
      <c r="P69" s="78">
        <v>1818</v>
      </c>
      <c r="Q69" s="78">
        <v>23278</v>
      </c>
      <c r="R69" s="79">
        <v>28450</v>
      </c>
    </row>
    <row r="70" spans="1:18" ht="17.100000000000001" customHeight="1" x14ac:dyDescent="0.2">
      <c r="A70" s="69" t="s">
        <v>148</v>
      </c>
      <c r="B70" s="74">
        <v>0</v>
      </c>
      <c r="C70" s="75">
        <v>24</v>
      </c>
      <c r="D70" s="75">
        <v>0</v>
      </c>
      <c r="E70" s="75">
        <v>1</v>
      </c>
      <c r="F70" s="75">
        <v>0</v>
      </c>
      <c r="G70" s="75">
        <v>393</v>
      </c>
      <c r="H70" s="75">
        <v>1</v>
      </c>
      <c r="I70" s="75">
        <v>1</v>
      </c>
      <c r="J70" s="75">
        <v>0</v>
      </c>
      <c r="K70" s="75">
        <v>0</v>
      </c>
      <c r="L70" s="75">
        <v>0</v>
      </c>
      <c r="M70" s="75">
        <v>0</v>
      </c>
      <c r="N70" s="75">
        <v>0</v>
      </c>
      <c r="O70" s="75">
        <v>0</v>
      </c>
      <c r="P70" s="75">
        <v>23</v>
      </c>
      <c r="Q70" s="75">
        <v>12044</v>
      </c>
      <c r="R70" s="76">
        <v>12487</v>
      </c>
    </row>
    <row r="71" spans="1:18" ht="17.100000000000001" customHeight="1" x14ac:dyDescent="0.2">
      <c r="A71" s="69" t="s">
        <v>149</v>
      </c>
      <c r="B71" s="77">
        <v>0</v>
      </c>
      <c r="C71" s="78">
        <v>9</v>
      </c>
      <c r="D71" s="78">
        <v>0</v>
      </c>
      <c r="E71" s="78">
        <v>3</v>
      </c>
      <c r="F71" s="78">
        <v>3</v>
      </c>
      <c r="G71" s="78">
        <v>273</v>
      </c>
      <c r="H71" s="78">
        <v>0</v>
      </c>
      <c r="I71" s="78">
        <v>0</v>
      </c>
      <c r="J71" s="78">
        <v>0</v>
      </c>
      <c r="K71" s="78">
        <v>0</v>
      </c>
      <c r="L71" s="78">
        <v>0</v>
      </c>
      <c r="M71" s="78">
        <v>0</v>
      </c>
      <c r="N71" s="78">
        <v>0</v>
      </c>
      <c r="O71" s="78">
        <v>1</v>
      </c>
      <c r="P71" s="78">
        <v>23</v>
      </c>
      <c r="Q71" s="78">
        <v>11484</v>
      </c>
      <c r="R71" s="79">
        <v>11796</v>
      </c>
    </row>
    <row r="72" spans="1:18" ht="17.100000000000001" customHeight="1" x14ac:dyDescent="0.2">
      <c r="A72" s="69" t="s">
        <v>150</v>
      </c>
      <c r="B72" s="74">
        <v>0</v>
      </c>
      <c r="C72" s="75">
        <v>19</v>
      </c>
      <c r="D72" s="75">
        <v>0</v>
      </c>
      <c r="E72" s="75">
        <v>1</v>
      </c>
      <c r="F72" s="75">
        <v>6</v>
      </c>
      <c r="G72" s="75">
        <v>272</v>
      </c>
      <c r="H72" s="75">
        <v>0</v>
      </c>
      <c r="I72" s="75">
        <v>0</v>
      </c>
      <c r="J72" s="75">
        <v>0</v>
      </c>
      <c r="K72" s="75">
        <v>0</v>
      </c>
      <c r="L72" s="75">
        <v>0</v>
      </c>
      <c r="M72" s="75">
        <v>0</v>
      </c>
      <c r="N72" s="75">
        <v>0</v>
      </c>
      <c r="O72" s="75">
        <v>0</v>
      </c>
      <c r="P72" s="75">
        <v>14</v>
      </c>
      <c r="Q72" s="75">
        <v>14073</v>
      </c>
      <c r="R72" s="76">
        <v>14385</v>
      </c>
    </row>
    <row r="73" spans="1:18" ht="17.100000000000001" customHeight="1" x14ac:dyDescent="0.2">
      <c r="A73" s="69" t="s">
        <v>151</v>
      </c>
      <c r="B73" s="77">
        <v>4</v>
      </c>
      <c r="C73" s="78">
        <v>10</v>
      </c>
      <c r="D73" s="78">
        <v>1</v>
      </c>
      <c r="E73" s="78">
        <v>0</v>
      </c>
      <c r="F73" s="78">
        <v>2</v>
      </c>
      <c r="G73" s="78">
        <v>226</v>
      </c>
      <c r="H73" s="78">
        <v>0</v>
      </c>
      <c r="I73" s="78">
        <v>0</v>
      </c>
      <c r="J73" s="78">
        <v>0</v>
      </c>
      <c r="K73" s="78">
        <v>0</v>
      </c>
      <c r="L73" s="78">
        <v>0</v>
      </c>
      <c r="M73" s="78">
        <v>0</v>
      </c>
      <c r="N73" s="78">
        <v>0</v>
      </c>
      <c r="O73" s="78">
        <v>2</v>
      </c>
      <c r="P73" s="78">
        <v>6</v>
      </c>
      <c r="Q73" s="78">
        <v>19126</v>
      </c>
      <c r="R73" s="79">
        <v>19377</v>
      </c>
    </row>
    <row r="74" spans="1:18" ht="17.100000000000001" customHeight="1" x14ac:dyDescent="0.2">
      <c r="A74" s="69" t="s">
        <v>152</v>
      </c>
      <c r="B74" s="74">
        <v>1</v>
      </c>
      <c r="C74" s="75">
        <v>8</v>
      </c>
      <c r="D74" s="75">
        <v>1</v>
      </c>
      <c r="E74" s="75">
        <v>2</v>
      </c>
      <c r="F74" s="75">
        <v>1</v>
      </c>
      <c r="G74" s="75">
        <v>235</v>
      </c>
      <c r="H74" s="75">
        <v>0</v>
      </c>
      <c r="I74" s="75">
        <v>0</v>
      </c>
      <c r="J74" s="75">
        <v>0</v>
      </c>
      <c r="K74" s="75">
        <v>0</v>
      </c>
      <c r="L74" s="75">
        <v>0</v>
      </c>
      <c r="M74" s="75">
        <v>0</v>
      </c>
      <c r="N74" s="75">
        <v>0</v>
      </c>
      <c r="O74" s="75">
        <v>0</v>
      </c>
      <c r="P74" s="75">
        <v>16</v>
      </c>
      <c r="Q74" s="75">
        <v>19711</v>
      </c>
      <c r="R74" s="76">
        <v>19975</v>
      </c>
    </row>
    <row r="75" spans="1:18" ht="17.100000000000001" customHeight="1" x14ac:dyDescent="0.2">
      <c r="A75" s="69" t="s">
        <v>153</v>
      </c>
      <c r="B75" s="77">
        <v>2</v>
      </c>
      <c r="C75" s="78">
        <v>4</v>
      </c>
      <c r="D75" s="78">
        <v>1</v>
      </c>
      <c r="E75" s="78">
        <v>2</v>
      </c>
      <c r="F75" s="78">
        <v>5</v>
      </c>
      <c r="G75" s="78">
        <v>274</v>
      </c>
      <c r="H75" s="78">
        <v>0</v>
      </c>
      <c r="I75" s="78">
        <v>0</v>
      </c>
      <c r="J75" s="78">
        <v>0</v>
      </c>
      <c r="K75" s="78">
        <v>0</v>
      </c>
      <c r="L75" s="78">
        <v>0</v>
      </c>
      <c r="M75" s="78">
        <v>0</v>
      </c>
      <c r="N75" s="78">
        <v>0</v>
      </c>
      <c r="O75" s="78">
        <v>0</v>
      </c>
      <c r="P75" s="78">
        <v>12</v>
      </c>
      <c r="Q75" s="78">
        <v>16724</v>
      </c>
      <c r="R75" s="79">
        <v>17024</v>
      </c>
    </row>
    <row r="76" spans="1:18" ht="17.100000000000001" customHeight="1" x14ac:dyDescent="0.2">
      <c r="A76" s="69" t="s">
        <v>154</v>
      </c>
      <c r="B76" s="74">
        <v>0</v>
      </c>
      <c r="C76" s="75">
        <v>4</v>
      </c>
      <c r="D76" s="75">
        <v>1</v>
      </c>
      <c r="E76" s="75">
        <v>2</v>
      </c>
      <c r="F76" s="75">
        <v>2</v>
      </c>
      <c r="G76" s="75">
        <v>174</v>
      </c>
      <c r="H76" s="75">
        <v>2</v>
      </c>
      <c r="I76" s="75">
        <v>0</v>
      </c>
      <c r="J76" s="75">
        <v>0</v>
      </c>
      <c r="K76" s="75">
        <v>0</v>
      </c>
      <c r="L76" s="75">
        <v>0</v>
      </c>
      <c r="M76" s="75">
        <v>0</v>
      </c>
      <c r="N76" s="75">
        <v>0</v>
      </c>
      <c r="O76" s="75">
        <v>0</v>
      </c>
      <c r="P76" s="75">
        <v>19</v>
      </c>
      <c r="Q76" s="75">
        <v>12769</v>
      </c>
      <c r="R76" s="76">
        <v>12973</v>
      </c>
    </row>
    <row r="77" spans="1:18" ht="17.100000000000001" customHeight="1" x14ac:dyDescent="0.2">
      <c r="A77" s="69" t="s">
        <v>155</v>
      </c>
      <c r="B77" s="77">
        <v>3</v>
      </c>
      <c r="C77" s="78">
        <v>3</v>
      </c>
      <c r="D77" s="78">
        <v>0</v>
      </c>
      <c r="E77" s="78">
        <v>2</v>
      </c>
      <c r="F77" s="78">
        <v>0</v>
      </c>
      <c r="G77" s="78">
        <v>212</v>
      </c>
      <c r="H77" s="78">
        <v>2</v>
      </c>
      <c r="I77" s="78">
        <v>0</v>
      </c>
      <c r="J77" s="78">
        <v>0</v>
      </c>
      <c r="K77" s="78">
        <v>0</v>
      </c>
      <c r="L77" s="78">
        <v>0</v>
      </c>
      <c r="M77" s="78">
        <v>0</v>
      </c>
      <c r="N77" s="78">
        <v>0</v>
      </c>
      <c r="O77" s="78">
        <v>0</v>
      </c>
      <c r="P77" s="78">
        <v>11</v>
      </c>
      <c r="Q77" s="78">
        <v>9254</v>
      </c>
      <c r="R77" s="79">
        <v>9487</v>
      </c>
    </row>
    <row r="78" spans="1:18" ht="17.100000000000001" customHeight="1" x14ac:dyDescent="0.2">
      <c r="A78" s="69" t="s">
        <v>156</v>
      </c>
      <c r="B78" s="74">
        <v>1</v>
      </c>
      <c r="C78" s="75">
        <v>8</v>
      </c>
      <c r="D78" s="75">
        <v>0</v>
      </c>
      <c r="E78" s="75">
        <v>3</v>
      </c>
      <c r="F78" s="75">
        <v>0</v>
      </c>
      <c r="G78" s="75">
        <v>242</v>
      </c>
      <c r="H78" s="75">
        <v>1</v>
      </c>
      <c r="I78" s="75">
        <v>0</v>
      </c>
      <c r="J78" s="75">
        <v>0</v>
      </c>
      <c r="K78" s="75">
        <v>0</v>
      </c>
      <c r="L78" s="75">
        <v>0</v>
      </c>
      <c r="M78" s="75">
        <v>0</v>
      </c>
      <c r="N78" s="75">
        <v>0</v>
      </c>
      <c r="O78" s="75">
        <v>2</v>
      </c>
      <c r="P78" s="75">
        <v>13</v>
      </c>
      <c r="Q78" s="75">
        <v>6710</v>
      </c>
      <c r="R78" s="76">
        <v>6980</v>
      </c>
    </row>
    <row r="79" spans="1:18" ht="17.100000000000001" customHeight="1" x14ac:dyDescent="0.2">
      <c r="A79" s="69" t="s">
        <v>157</v>
      </c>
      <c r="B79" s="77">
        <v>0</v>
      </c>
      <c r="C79" s="78">
        <v>5</v>
      </c>
      <c r="D79" s="78">
        <v>0</v>
      </c>
      <c r="E79" s="78">
        <v>1</v>
      </c>
      <c r="F79" s="78">
        <v>1</v>
      </c>
      <c r="G79" s="78">
        <v>190</v>
      </c>
      <c r="H79" s="78">
        <v>0</v>
      </c>
      <c r="I79" s="78">
        <v>0</v>
      </c>
      <c r="J79" s="78">
        <v>0</v>
      </c>
      <c r="K79" s="78">
        <v>0</v>
      </c>
      <c r="L79" s="78">
        <v>0</v>
      </c>
      <c r="M79" s="78">
        <v>1</v>
      </c>
      <c r="N79" s="78">
        <v>0</v>
      </c>
      <c r="O79" s="78">
        <v>0</v>
      </c>
      <c r="P79" s="78">
        <v>16</v>
      </c>
      <c r="Q79" s="78">
        <v>5762</v>
      </c>
      <c r="R79" s="79">
        <v>5976</v>
      </c>
    </row>
    <row r="80" spans="1:18" ht="17.100000000000001" customHeight="1" x14ac:dyDescent="0.2">
      <c r="A80" s="69" t="s">
        <v>158</v>
      </c>
      <c r="B80" s="74">
        <v>3</v>
      </c>
      <c r="C80" s="75">
        <v>0</v>
      </c>
      <c r="D80" s="75">
        <v>0</v>
      </c>
      <c r="E80" s="75">
        <v>3</v>
      </c>
      <c r="F80" s="75">
        <v>1</v>
      </c>
      <c r="G80" s="75">
        <v>92</v>
      </c>
      <c r="H80" s="75">
        <v>1</v>
      </c>
      <c r="I80" s="75">
        <v>0</v>
      </c>
      <c r="J80" s="75">
        <v>0</v>
      </c>
      <c r="K80" s="75">
        <v>0</v>
      </c>
      <c r="L80" s="75">
        <v>0</v>
      </c>
      <c r="M80" s="75">
        <v>0</v>
      </c>
      <c r="N80" s="75">
        <v>0</v>
      </c>
      <c r="O80" s="75">
        <v>0</v>
      </c>
      <c r="P80" s="75">
        <v>11</v>
      </c>
      <c r="Q80" s="75">
        <v>5046</v>
      </c>
      <c r="R80" s="76">
        <v>5157</v>
      </c>
    </row>
    <row r="81" spans="1:18" ht="17.100000000000001" customHeight="1" x14ac:dyDescent="0.2">
      <c r="A81" s="69" t="s">
        <v>159</v>
      </c>
      <c r="B81" s="77">
        <v>0</v>
      </c>
      <c r="C81" s="78">
        <v>0</v>
      </c>
      <c r="D81" s="78">
        <v>0</v>
      </c>
      <c r="E81" s="78">
        <v>1</v>
      </c>
      <c r="F81" s="78">
        <v>0</v>
      </c>
      <c r="G81" s="78">
        <v>50</v>
      </c>
      <c r="H81" s="78">
        <v>2</v>
      </c>
      <c r="I81" s="78">
        <v>0</v>
      </c>
      <c r="J81" s="78">
        <v>0</v>
      </c>
      <c r="K81" s="78">
        <v>0</v>
      </c>
      <c r="L81" s="78">
        <v>0</v>
      </c>
      <c r="M81" s="78">
        <v>0</v>
      </c>
      <c r="N81" s="78">
        <v>0</v>
      </c>
      <c r="O81" s="78">
        <v>0</v>
      </c>
      <c r="P81" s="78">
        <v>5</v>
      </c>
      <c r="Q81" s="78">
        <v>3746</v>
      </c>
      <c r="R81" s="79">
        <v>3804</v>
      </c>
    </row>
    <row r="82" spans="1:18" ht="17.100000000000001" customHeight="1" x14ac:dyDescent="0.2">
      <c r="A82" s="69" t="s">
        <v>160</v>
      </c>
      <c r="B82" s="74">
        <v>0</v>
      </c>
      <c r="C82" s="75">
        <v>0</v>
      </c>
      <c r="D82" s="75">
        <v>0</v>
      </c>
      <c r="E82" s="75">
        <v>1</v>
      </c>
      <c r="F82" s="75">
        <v>0</v>
      </c>
      <c r="G82" s="75">
        <v>30</v>
      </c>
      <c r="H82" s="75">
        <v>0</v>
      </c>
      <c r="I82" s="75">
        <v>0</v>
      </c>
      <c r="J82" s="75">
        <v>0</v>
      </c>
      <c r="K82" s="75">
        <v>0</v>
      </c>
      <c r="L82" s="75">
        <v>0</v>
      </c>
      <c r="M82" s="75">
        <v>0</v>
      </c>
      <c r="N82" s="75">
        <v>0</v>
      </c>
      <c r="O82" s="75">
        <v>1</v>
      </c>
      <c r="P82" s="75">
        <v>4</v>
      </c>
      <c r="Q82" s="75">
        <v>2718</v>
      </c>
      <c r="R82" s="76">
        <v>2754</v>
      </c>
    </row>
    <row r="83" spans="1:18" ht="17.100000000000001" customHeight="1" x14ac:dyDescent="0.2">
      <c r="A83" s="69" t="s">
        <v>161</v>
      </c>
      <c r="B83" s="77">
        <v>0</v>
      </c>
      <c r="C83" s="78">
        <v>0</v>
      </c>
      <c r="D83" s="78">
        <v>0</v>
      </c>
      <c r="E83" s="78">
        <v>0</v>
      </c>
      <c r="F83" s="78">
        <v>0</v>
      </c>
      <c r="G83" s="78">
        <v>24</v>
      </c>
      <c r="H83" s="78">
        <v>0</v>
      </c>
      <c r="I83" s="78">
        <v>0</v>
      </c>
      <c r="J83" s="78">
        <v>0</v>
      </c>
      <c r="K83" s="78">
        <v>0</v>
      </c>
      <c r="L83" s="78">
        <v>0</v>
      </c>
      <c r="M83" s="78">
        <v>0</v>
      </c>
      <c r="N83" s="78">
        <v>0</v>
      </c>
      <c r="O83" s="78">
        <v>1</v>
      </c>
      <c r="P83" s="78">
        <v>2</v>
      </c>
      <c r="Q83" s="78">
        <v>1997</v>
      </c>
      <c r="R83" s="79">
        <v>2024</v>
      </c>
    </row>
    <row r="84" spans="1:18" ht="17.100000000000001" customHeight="1" x14ac:dyDescent="0.2">
      <c r="A84" s="69" t="s">
        <v>162</v>
      </c>
      <c r="B84" s="74">
        <v>0</v>
      </c>
      <c r="C84" s="75">
        <v>1</v>
      </c>
      <c r="D84" s="75">
        <v>0</v>
      </c>
      <c r="E84" s="75">
        <v>0</v>
      </c>
      <c r="F84" s="75">
        <v>0</v>
      </c>
      <c r="G84" s="75">
        <v>17</v>
      </c>
      <c r="H84" s="75">
        <v>0</v>
      </c>
      <c r="I84" s="75">
        <v>0</v>
      </c>
      <c r="J84" s="75">
        <v>0</v>
      </c>
      <c r="K84" s="75">
        <v>0</v>
      </c>
      <c r="L84" s="75">
        <v>0</v>
      </c>
      <c r="M84" s="75">
        <v>0</v>
      </c>
      <c r="N84" s="75">
        <v>0</v>
      </c>
      <c r="O84" s="75">
        <v>0</v>
      </c>
      <c r="P84" s="75">
        <v>3</v>
      </c>
      <c r="Q84" s="75">
        <v>1714</v>
      </c>
      <c r="R84" s="76">
        <v>1735</v>
      </c>
    </row>
    <row r="85" spans="1:18" ht="17.100000000000001" customHeight="1" x14ac:dyDescent="0.2">
      <c r="A85" s="69" t="s">
        <v>163</v>
      </c>
      <c r="B85" s="77">
        <v>0</v>
      </c>
      <c r="C85" s="78">
        <v>1</v>
      </c>
      <c r="D85" s="78">
        <v>0</v>
      </c>
      <c r="E85" s="78">
        <v>0</v>
      </c>
      <c r="F85" s="78">
        <v>0</v>
      </c>
      <c r="G85" s="78">
        <v>27</v>
      </c>
      <c r="H85" s="78">
        <v>0</v>
      </c>
      <c r="I85" s="78">
        <v>0</v>
      </c>
      <c r="J85" s="78">
        <v>0</v>
      </c>
      <c r="K85" s="78">
        <v>0</v>
      </c>
      <c r="L85" s="78">
        <v>0</v>
      </c>
      <c r="M85" s="78">
        <v>0</v>
      </c>
      <c r="N85" s="78">
        <v>0</v>
      </c>
      <c r="O85" s="78">
        <v>1</v>
      </c>
      <c r="P85" s="78">
        <v>10</v>
      </c>
      <c r="Q85" s="78">
        <v>1967</v>
      </c>
      <c r="R85" s="79">
        <v>2006</v>
      </c>
    </row>
    <row r="86" spans="1:18" ht="17.100000000000001" customHeight="1" x14ac:dyDescent="0.2">
      <c r="A86" s="69" t="s">
        <v>164</v>
      </c>
      <c r="B86" s="74">
        <v>1</v>
      </c>
      <c r="C86" s="75">
        <v>2</v>
      </c>
      <c r="D86" s="75">
        <v>0</v>
      </c>
      <c r="E86" s="75">
        <v>0</v>
      </c>
      <c r="F86" s="75">
        <v>1</v>
      </c>
      <c r="G86" s="75">
        <v>30</v>
      </c>
      <c r="H86" s="75">
        <v>0</v>
      </c>
      <c r="I86" s="75">
        <v>0</v>
      </c>
      <c r="J86" s="75">
        <v>0</v>
      </c>
      <c r="K86" s="75">
        <v>0</v>
      </c>
      <c r="L86" s="75">
        <v>0</v>
      </c>
      <c r="M86" s="75">
        <v>1</v>
      </c>
      <c r="N86" s="75">
        <v>0</v>
      </c>
      <c r="O86" s="75">
        <v>0</v>
      </c>
      <c r="P86" s="75">
        <v>8</v>
      </c>
      <c r="Q86" s="75">
        <v>2810</v>
      </c>
      <c r="R86" s="76">
        <v>2853</v>
      </c>
    </row>
    <row r="87" spans="1:18" ht="17.100000000000001" customHeight="1" x14ac:dyDescent="0.2">
      <c r="A87" s="69" t="s">
        <v>165</v>
      </c>
      <c r="B87" s="77">
        <v>0</v>
      </c>
      <c r="C87" s="78">
        <v>4</v>
      </c>
      <c r="D87" s="78">
        <v>0</v>
      </c>
      <c r="E87" s="78">
        <v>0</v>
      </c>
      <c r="F87" s="78">
        <v>0</v>
      </c>
      <c r="G87" s="78">
        <v>99</v>
      </c>
      <c r="H87" s="78">
        <v>0</v>
      </c>
      <c r="I87" s="78">
        <v>0</v>
      </c>
      <c r="J87" s="78">
        <v>0</v>
      </c>
      <c r="K87" s="78">
        <v>0</v>
      </c>
      <c r="L87" s="78">
        <v>0</v>
      </c>
      <c r="M87" s="78">
        <v>0</v>
      </c>
      <c r="N87" s="78">
        <v>0</v>
      </c>
      <c r="O87" s="78">
        <v>0</v>
      </c>
      <c r="P87" s="78">
        <v>11</v>
      </c>
      <c r="Q87" s="78">
        <v>4091</v>
      </c>
      <c r="R87" s="79">
        <v>4205</v>
      </c>
    </row>
    <row r="88" spans="1:18" ht="17.100000000000001" customHeight="1" x14ac:dyDescent="0.2">
      <c r="A88" s="69" t="s">
        <v>166</v>
      </c>
      <c r="B88" s="74">
        <v>1</v>
      </c>
      <c r="C88" s="75">
        <v>3</v>
      </c>
      <c r="D88" s="75">
        <v>0</v>
      </c>
      <c r="E88" s="75">
        <v>2</v>
      </c>
      <c r="F88" s="75">
        <v>0</v>
      </c>
      <c r="G88" s="75">
        <v>78</v>
      </c>
      <c r="H88" s="75">
        <v>0</v>
      </c>
      <c r="I88" s="75">
        <v>0</v>
      </c>
      <c r="J88" s="75">
        <v>0</v>
      </c>
      <c r="K88" s="75">
        <v>0</v>
      </c>
      <c r="L88" s="75">
        <v>0</v>
      </c>
      <c r="M88" s="75">
        <v>0</v>
      </c>
      <c r="N88" s="75">
        <v>0</v>
      </c>
      <c r="O88" s="75">
        <v>0</v>
      </c>
      <c r="P88" s="75">
        <v>17</v>
      </c>
      <c r="Q88" s="75">
        <v>5961</v>
      </c>
      <c r="R88" s="76">
        <v>6062</v>
      </c>
    </row>
    <row r="89" spans="1:18" ht="17.100000000000001" customHeight="1" x14ac:dyDescent="0.2">
      <c r="A89" s="69" t="s">
        <v>167</v>
      </c>
      <c r="B89" s="77">
        <v>3</v>
      </c>
      <c r="C89" s="78">
        <v>12</v>
      </c>
      <c r="D89" s="78">
        <v>0</v>
      </c>
      <c r="E89" s="78">
        <v>0</v>
      </c>
      <c r="F89" s="78">
        <v>0</v>
      </c>
      <c r="G89" s="78">
        <v>169</v>
      </c>
      <c r="H89" s="78">
        <v>0</v>
      </c>
      <c r="I89" s="78">
        <v>0</v>
      </c>
      <c r="J89" s="78">
        <v>0</v>
      </c>
      <c r="K89" s="78">
        <v>0</v>
      </c>
      <c r="L89" s="78">
        <v>0</v>
      </c>
      <c r="M89" s="78">
        <v>0</v>
      </c>
      <c r="N89" s="78">
        <v>0</v>
      </c>
      <c r="O89" s="78">
        <v>0</v>
      </c>
      <c r="P89" s="78">
        <v>19</v>
      </c>
      <c r="Q89" s="78">
        <v>8563</v>
      </c>
      <c r="R89" s="79">
        <v>8766</v>
      </c>
    </row>
    <row r="90" spans="1:18" ht="17.100000000000001" customHeight="1" x14ac:dyDescent="0.2">
      <c r="A90" s="69" t="s">
        <v>168</v>
      </c>
      <c r="B90" s="74">
        <v>2</v>
      </c>
      <c r="C90" s="75">
        <v>20</v>
      </c>
      <c r="D90" s="75">
        <v>5</v>
      </c>
      <c r="E90" s="75">
        <v>3</v>
      </c>
      <c r="F90" s="75">
        <v>0</v>
      </c>
      <c r="G90" s="75">
        <v>171</v>
      </c>
      <c r="H90" s="75">
        <v>1</v>
      </c>
      <c r="I90" s="75">
        <v>0</v>
      </c>
      <c r="J90" s="75">
        <v>0</v>
      </c>
      <c r="K90" s="75">
        <v>0</v>
      </c>
      <c r="L90" s="75">
        <v>0</v>
      </c>
      <c r="M90" s="75">
        <v>0</v>
      </c>
      <c r="N90" s="75">
        <v>0</v>
      </c>
      <c r="O90" s="75">
        <v>2</v>
      </c>
      <c r="P90" s="75">
        <v>29</v>
      </c>
      <c r="Q90" s="75">
        <v>10523</v>
      </c>
      <c r="R90" s="76">
        <v>10756</v>
      </c>
    </row>
    <row r="91" spans="1:18" ht="17.100000000000001" customHeight="1" x14ac:dyDescent="0.2">
      <c r="A91" s="69" t="s">
        <v>169</v>
      </c>
      <c r="B91" s="77">
        <v>1</v>
      </c>
      <c r="C91" s="78">
        <v>16</v>
      </c>
      <c r="D91" s="78">
        <v>5</v>
      </c>
      <c r="E91" s="78">
        <v>1</v>
      </c>
      <c r="F91" s="78">
        <v>1</v>
      </c>
      <c r="G91" s="78">
        <v>246</v>
      </c>
      <c r="H91" s="78">
        <v>0</v>
      </c>
      <c r="I91" s="78">
        <v>0</v>
      </c>
      <c r="J91" s="78">
        <v>0</v>
      </c>
      <c r="K91" s="78">
        <v>0</v>
      </c>
      <c r="L91" s="78">
        <v>0</v>
      </c>
      <c r="M91" s="78">
        <v>0</v>
      </c>
      <c r="N91" s="78">
        <v>0</v>
      </c>
      <c r="O91" s="78">
        <v>0</v>
      </c>
      <c r="P91" s="78">
        <v>21</v>
      </c>
      <c r="Q91" s="78">
        <v>11208</v>
      </c>
      <c r="R91" s="79">
        <v>11499</v>
      </c>
    </row>
    <row r="92" spans="1:18" ht="17.100000000000001" customHeight="1" x14ac:dyDescent="0.2">
      <c r="A92" s="69" t="s">
        <v>170</v>
      </c>
      <c r="B92" s="74">
        <v>0</v>
      </c>
      <c r="C92" s="75">
        <v>8</v>
      </c>
      <c r="D92" s="75">
        <v>0</v>
      </c>
      <c r="E92" s="75">
        <v>5</v>
      </c>
      <c r="F92" s="75">
        <v>2</v>
      </c>
      <c r="G92" s="75">
        <v>204</v>
      </c>
      <c r="H92" s="75">
        <v>0</v>
      </c>
      <c r="I92" s="75">
        <v>0</v>
      </c>
      <c r="J92" s="75">
        <v>0</v>
      </c>
      <c r="K92" s="75">
        <v>0</v>
      </c>
      <c r="L92" s="75">
        <v>0</v>
      </c>
      <c r="M92" s="75">
        <v>0</v>
      </c>
      <c r="N92" s="75">
        <v>0</v>
      </c>
      <c r="O92" s="75">
        <v>1</v>
      </c>
      <c r="P92" s="75">
        <v>33</v>
      </c>
      <c r="Q92" s="75">
        <v>11212</v>
      </c>
      <c r="R92" s="76">
        <v>11465</v>
      </c>
    </row>
    <row r="93" spans="1:18" ht="17.100000000000001" customHeight="1" x14ac:dyDescent="0.2">
      <c r="A93" s="69" t="s">
        <v>171</v>
      </c>
      <c r="B93" s="77">
        <v>1</v>
      </c>
      <c r="C93" s="78">
        <v>10</v>
      </c>
      <c r="D93" s="78">
        <v>0</v>
      </c>
      <c r="E93" s="78">
        <v>2</v>
      </c>
      <c r="F93" s="78">
        <v>1</v>
      </c>
      <c r="G93" s="78">
        <v>173</v>
      </c>
      <c r="H93" s="78">
        <v>0</v>
      </c>
      <c r="I93" s="78">
        <v>0</v>
      </c>
      <c r="J93" s="78">
        <v>0</v>
      </c>
      <c r="K93" s="78">
        <v>0</v>
      </c>
      <c r="L93" s="78">
        <v>0</v>
      </c>
      <c r="M93" s="78">
        <v>0</v>
      </c>
      <c r="N93" s="78">
        <v>0</v>
      </c>
      <c r="O93" s="78">
        <v>1</v>
      </c>
      <c r="P93" s="78">
        <v>18</v>
      </c>
      <c r="Q93" s="78">
        <v>10076</v>
      </c>
      <c r="R93" s="79">
        <v>10282</v>
      </c>
    </row>
    <row r="94" spans="1:18" ht="17.100000000000001" customHeight="1" x14ac:dyDescent="0.2">
      <c r="A94" s="69" t="s">
        <v>172</v>
      </c>
      <c r="B94" s="74">
        <v>0</v>
      </c>
      <c r="C94" s="75">
        <v>8</v>
      </c>
      <c r="D94" s="75">
        <v>0</v>
      </c>
      <c r="E94" s="75">
        <v>4</v>
      </c>
      <c r="F94" s="75">
        <v>1</v>
      </c>
      <c r="G94" s="75">
        <v>149</v>
      </c>
      <c r="H94" s="75">
        <v>0</v>
      </c>
      <c r="I94" s="75">
        <v>0</v>
      </c>
      <c r="J94" s="75">
        <v>0</v>
      </c>
      <c r="K94" s="75">
        <v>0</v>
      </c>
      <c r="L94" s="75">
        <v>0</v>
      </c>
      <c r="M94" s="75">
        <v>0</v>
      </c>
      <c r="N94" s="75">
        <v>0</v>
      </c>
      <c r="O94" s="75">
        <v>1</v>
      </c>
      <c r="P94" s="75">
        <v>14</v>
      </c>
      <c r="Q94" s="75">
        <v>9701</v>
      </c>
      <c r="R94" s="76">
        <v>9878</v>
      </c>
    </row>
    <row r="95" spans="1:18" ht="17.100000000000001" customHeight="1" x14ac:dyDescent="0.2">
      <c r="A95" s="69" t="s">
        <v>173</v>
      </c>
      <c r="B95" s="77">
        <v>0</v>
      </c>
      <c r="C95" s="78">
        <v>11</v>
      </c>
      <c r="D95" s="78">
        <v>0</v>
      </c>
      <c r="E95" s="78">
        <v>1</v>
      </c>
      <c r="F95" s="78">
        <v>0</v>
      </c>
      <c r="G95" s="78">
        <v>141</v>
      </c>
      <c r="H95" s="78">
        <v>0</v>
      </c>
      <c r="I95" s="78">
        <v>0</v>
      </c>
      <c r="J95" s="78">
        <v>0</v>
      </c>
      <c r="K95" s="78">
        <v>0</v>
      </c>
      <c r="L95" s="78">
        <v>0</v>
      </c>
      <c r="M95" s="78">
        <v>1</v>
      </c>
      <c r="N95" s="78">
        <v>0</v>
      </c>
      <c r="O95" s="78">
        <v>0</v>
      </c>
      <c r="P95" s="78">
        <v>11</v>
      </c>
      <c r="Q95" s="78">
        <v>9308</v>
      </c>
      <c r="R95" s="79">
        <v>9473</v>
      </c>
    </row>
    <row r="96" spans="1:18" ht="17.100000000000001" customHeight="1" x14ac:dyDescent="0.2">
      <c r="A96" s="69" t="s">
        <v>174</v>
      </c>
      <c r="B96" s="74">
        <v>0</v>
      </c>
      <c r="C96" s="75">
        <v>8</v>
      </c>
      <c r="D96" s="75">
        <v>0</v>
      </c>
      <c r="E96" s="75">
        <v>0</v>
      </c>
      <c r="F96" s="75">
        <v>0</v>
      </c>
      <c r="G96" s="75">
        <v>95</v>
      </c>
      <c r="H96" s="75">
        <v>0</v>
      </c>
      <c r="I96" s="75">
        <v>0</v>
      </c>
      <c r="J96" s="75">
        <v>0</v>
      </c>
      <c r="K96" s="75">
        <v>0</v>
      </c>
      <c r="L96" s="75">
        <v>0</v>
      </c>
      <c r="M96" s="75">
        <v>0</v>
      </c>
      <c r="N96" s="75">
        <v>0</v>
      </c>
      <c r="O96" s="75">
        <v>0</v>
      </c>
      <c r="P96" s="75">
        <v>13</v>
      </c>
      <c r="Q96" s="75">
        <v>9298</v>
      </c>
      <c r="R96" s="76">
        <v>9414</v>
      </c>
    </row>
    <row r="97" spans="1:18" ht="17.100000000000001" customHeight="1" x14ac:dyDescent="0.2">
      <c r="A97" s="69" t="s">
        <v>175</v>
      </c>
      <c r="B97" s="77">
        <v>0</v>
      </c>
      <c r="C97" s="78">
        <v>11</v>
      </c>
      <c r="D97" s="78">
        <v>0</v>
      </c>
      <c r="E97" s="78">
        <v>1</v>
      </c>
      <c r="F97" s="78">
        <v>0</v>
      </c>
      <c r="G97" s="78">
        <v>74</v>
      </c>
      <c r="H97" s="78">
        <v>2</v>
      </c>
      <c r="I97" s="78">
        <v>0</v>
      </c>
      <c r="J97" s="78">
        <v>0</v>
      </c>
      <c r="K97" s="78">
        <v>0</v>
      </c>
      <c r="L97" s="78">
        <v>0</v>
      </c>
      <c r="M97" s="78">
        <v>0</v>
      </c>
      <c r="N97" s="78">
        <v>0</v>
      </c>
      <c r="O97" s="78">
        <v>1</v>
      </c>
      <c r="P97" s="78">
        <v>14</v>
      </c>
      <c r="Q97" s="78">
        <v>8802</v>
      </c>
      <c r="R97" s="79">
        <v>8905</v>
      </c>
    </row>
    <row r="98" spans="1:18" ht="17.100000000000001" customHeight="1" x14ac:dyDescent="0.2">
      <c r="A98" s="69" t="s">
        <v>176</v>
      </c>
      <c r="B98" s="74">
        <v>0</v>
      </c>
      <c r="C98" s="75">
        <v>2</v>
      </c>
      <c r="D98" s="75">
        <v>0</v>
      </c>
      <c r="E98" s="75">
        <v>2</v>
      </c>
      <c r="F98" s="75">
        <v>1</v>
      </c>
      <c r="G98" s="75">
        <v>101</v>
      </c>
      <c r="H98" s="75">
        <v>2</v>
      </c>
      <c r="I98" s="75">
        <v>0</v>
      </c>
      <c r="J98" s="75">
        <v>0</v>
      </c>
      <c r="K98" s="75">
        <v>0</v>
      </c>
      <c r="L98" s="75">
        <v>0</v>
      </c>
      <c r="M98" s="75">
        <v>0</v>
      </c>
      <c r="N98" s="75">
        <v>0</v>
      </c>
      <c r="O98" s="75">
        <v>2</v>
      </c>
      <c r="P98" s="75">
        <v>17</v>
      </c>
      <c r="Q98" s="75">
        <v>11323</v>
      </c>
      <c r="R98" s="76">
        <v>11450</v>
      </c>
    </row>
    <row r="99" spans="1:18" ht="17.100000000000001" customHeight="1" x14ac:dyDescent="0.2">
      <c r="A99" s="69" t="s">
        <v>177</v>
      </c>
      <c r="B99" s="77">
        <v>1</v>
      </c>
      <c r="C99" s="78">
        <v>5</v>
      </c>
      <c r="D99" s="78">
        <v>0</v>
      </c>
      <c r="E99" s="78">
        <v>0</v>
      </c>
      <c r="F99" s="78">
        <v>0</v>
      </c>
      <c r="G99" s="78">
        <v>105</v>
      </c>
      <c r="H99" s="78">
        <v>2</v>
      </c>
      <c r="I99" s="78">
        <v>0</v>
      </c>
      <c r="J99" s="78">
        <v>0</v>
      </c>
      <c r="K99" s="78">
        <v>0</v>
      </c>
      <c r="L99" s="78">
        <v>0</v>
      </c>
      <c r="M99" s="78">
        <v>0</v>
      </c>
      <c r="N99" s="78">
        <v>0</v>
      </c>
      <c r="O99" s="78">
        <v>2</v>
      </c>
      <c r="P99" s="78">
        <v>9</v>
      </c>
      <c r="Q99" s="78">
        <v>14327</v>
      </c>
      <c r="R99" s="79">
        <v>14451</v>
      </c>
    </row>
    <row r="100" spans="1:18" ht="17.100000000000001" customHeight="1" x14ac:dyDescent="0.2">
      <c r="A100" s="69" t="s">
        <v>178</v>
      </c>
      <c r="B100" s="74">
        <v>1</v>
      </c>
      <c r="C100" s="75">
        <v>5</v>
      </c>
      <c r="D100" s="75">
        <v>0</v>
      </c>
      <c r="E100" s="75">
        <v>1</v>
      </c>
      <c r="F100" s="75">
        <v>2</v>
      </c>
      <c r="G100" s="75">
        <v>154</v>
      </c>
      <c r="H100" s="75">
        <v>0</v>
      </c>
      <c r="I100" s="75">
        <v>0</v>
      </c>
      <c r="J100" s="75">
        <v>0</v>
      </c>
      <c r="K100" s="75">
        <v>0</v>
      </c>
      <c r="L100" s="75">
        <v>0</v>
      </c>
      <c r="M100" s="75">
        <v>0</v>
      </c>
      <c r="N100" s="75">
        <v>0</v>
      </c>
      <c r="O100" s="75">
        <v>0</v>
      </c>
      <c r="P100" s="75">
        <v>17</v>
      </c>
      <c r="Q100" s="75">
        <v>13819</v>
      </c>
      <c r="R100" s="76">
        <v>13999</v>
      </c>
    </row>
    <row r="101" spans="1:18" ht="17.100000000000001" customHeight="1" x14ac:dyDescent="0.2">
      <c r="A101" s="69" t="s">
        <v>179</v>
      </c>
      <c r="B101" s="77">
        <v>1</v>
      </c>
      <c r="C101" s="78">
        <v>6</v>
      </c>
      <c r="D101" s="78">
        <v>0</v>
      </c>
      <c r="E101" s="78">
        <v>2</v>
      </c>
      <c r="F101" s="78">
        <v>2</v>
      </c>
      <c r="G101" s="78">
        <v>189</v>
      </c>
      <c r="H101" s="78">
        <v>0</v>
      </c>
      <c r="I101" s="78">
        <v>0</v>
      </c>
      <c r="J101" s="78">
        <v>0</v>
      </c>
      <c r="K101" s="78">
        <v>0</v>
      </c>
      <c r="L101" s="78">
        <v>0</v>
      </c>
      <c r="M101" s="78">
        <v>0</v>
      </c>
      <c r="N101" s="78">
        <v>0</v>
      </c>
      <c r="O101" s="78">
        <v>1</v>
      </c>
      <c r="P101" s="78">
        <v>21</v>
      </c>
      <c r="Q101" s="78">
        <v>15662</v>
      </c>
      <c r="R101" s="79">
        <v>15884</v>
      </c>
    </row>
    <row r="102" spans="1:18" ht="17.100000000000001" customHeight="1" x14ac:dyDescent="0.2">
      <c r="A102" s="69" t="s">
        <v>180</v>
      </c>
      <c r="B102" s="74">
        <v>0</v>
      </c>
      <c r="C102" s="75">
        <v>22</v>
      </c>
      <c r="D102" s="75">
        <v>0</v>
      </c>
      <c r="E102" s="75">
        <v>1</v>
      </c>
      <c r="F102" s="75">
        <v>17</v>
      </c>
      <c r="G102" s="75">
        <v>276</v>
      </c>
      <c r="H102" s="75">
        <v>0</v>
      </c>
      <c r="I102" s="75">
        <v>0</v>
      </c>
      <c r="J102" s="75">
        <v>0</v>
      </c>
      <c r="K102" s="75">
        <v>0</v>
      </c>
      <c r="L102" s="75">
        <v>0</v>
      </c>
      <c r="M102" s="75">
        <v>1</v>
      </c>
      <c r="N102" s="75">
        <v>0</v>
      </c>
      <c r="O102" s="75">
        <v>0</v>
      </c>
      <c r="P102" s="75">
        <v>25</v>
      </c>
      <c r="Q102" s="75">
        <v>15363</v>
      </c>
      <c r="R102" s="76">
        <v>15705</v>
      </c>
    </row>
    <row r="103" spans="1:18" ht="17.100000000000001" customHeight="1" x14ac:dyDescent="0.2">
      <c r="A103" s="69" t="s">
        <v>181</v>
      </c>
      <c r="B103" s="77">
        <v>0</v>
      </c>
      <c r="C103" s="78">
        <v>11</v>
      </c>
      <c r="D103" s="78">
        <v>0</v>
      </c>
      <c r="E103" s="78">
        <v>2</v>
      </c>
      <c r="F103" s="78">
        <v>23</v>
      </c>
      <c r="G103" s="78">
        <v>239</v>
      </c>
      <c r="H103" s="78">
        <v>0</v>
      </c>
      <c r="I103" s="78">
        <v>0</v>
      </c>
      <c r="J103" s="78">
        <v>0</v>
      </c>
      <c r="K103" s="78">
        <v>0</v>
      </c>
      <c r="L103" s="78">
        <v>0</v>
      </c>
      <c r="M103" s="78">
        <v>0</v>
      </c>
      <c r="N103" s="78">
        <v>0</v>
      </c>
      <c r="O103" s="78">
        <v>0</v>
      </c>
      <c r="P103" s="78">
        <v>18</v>
      </c>
      <c r="Q103" s="78">
        <v>12692</v>
      </c>
      <c r="R103" s="79">
        <v>12985</v>
      </c>
    </row>
    <row r="104" spans="1:18" ht="17.100000000000001" customHeight="1" x14ac:dyDescent="0.2">
      <c r="A104" s="69" t="s">
        <v>182</v>
      </c>
      <c r="B104" s="74">
        <v>0</v>
      </c>
      <c r="C104" s="75">
        <v>7</v>
      </c>
      <c r="D104" s="75">
        <v>0</v>
      </c>
      <c r="E104" s="75">
        <v>0</v>
      </c>
      <c r="F104" s="75">
        <v>9</v>
      </c>
      <c r="G104" s="75">
        <v>121</v>
      </c>
      <c r="H104" s="75">
        <v>0</v>
      </c>
      <c r="I104" s="75">
        <v>0</v>
      </c>
      <c r="J104" s="75">
        <v>0</v>
      </c>
      <c r="K104" s="75">
        <v>0</v>
      </c>
      <c r="L104" s="75">
        <v>0</v>
      </c>
      <c r="M104" s="75">
        <v>0</v>
      </c>
      <c r="N104" s="75">
        <v>0</v>
      </c>
      <c r="O104" s="75">
        <v>0</v>
      </c>
      <c r="P104" s="75">
        <v>8</v>
      </c>
      <c r="Q104" s="75">
        <v>9656</v>
      </c>
      <c r="R104" s="76">
        <v>9801</v>
      </c>
    </row>
    <row r="105" spans="1:18" ht="17.100000000000001" customHeight="1" x14ac:dyDescent="0.2">
      <c r="A105" s="69" t="s">
        <v>183</v>
      </c>
      <c r="B105" s="77">
        <v>0</v>
      </c>
      <c r="C105" s="78">
        <v>1</v>
      </c>
      <c r="D105" s="78">
        <v>0</v>
      </c>
      <c r="E105" s="78">
        <v>1</v>
      </c>
      <c r="F105" s="78">
        <v>5</v>
      </c>
      <c r="G105" s="78">
        <v>138</v>
      </c>
      <c r="H105" s="78">
        <v>2</v>
      </c>
      <c r="I105" s="78">
        <v>0</v>
      </c>
      <c r="J105" s="78">
        <v>0</v>
      </c>
      <c r="K105" s="78">
        <v>0</v>
      </c>
      <c r="L105" s="78">
        <v>0</v>
      </c>
      <c r="M105" s="78">
        <v>0</v>
      </c>
      <c r="N105" s="78">
        <v>0</v>
      </c>
      <c r="O105" s="78">
        <v>5</v>
      </c>
      <c r="P105" s="78">
        <v>10</v>
      </c>
      <c r="Q105" s="78">
        <v>7283</v>
      </c>
      <c r="R105" s="79">
        <v>7445</v>
      </c>
    </row>
    <row r="106" spans="1:18" ht="17.100000000000001" customHeight="1" x14ac:dyDescent="0.2">
      <c r="A106" s="69" t="s">
        <v>184</v>
      </c>
      <c r="B106" s="74">
        <v>0</v>
      </c>
      <c r="C106" s="75">
        <v>0</v>
      </c>
      <c r="D106" s="75">
        <v>0</v>
      </c>
      <c r="E106" s="75">
        <v>0</v>
      </c>
      <c r="F106" s="75">
        <v>0</v>
      </c>
      <c r="G106" s="75">
        <v>75</v>
      </c>
      <c r="H106" s="75">
        <v>0</v>
      </c>
      <c r="I106" s="75">
        <v>0</v>
      </c>
      <c r="J106" s="75">
        <v>0</v>
      </c>
      <c r="K106" s="75">
        <v>0</v>
      </c>
      <c r="L106" s="75">
        <v>0</v>
      </c>
      <c r="M106" s="75">
        <v>0</v>
      </c>
      <c r="N106" s="75">
        <v>0</v>
      </c>
      <c r="O106" s="75">
        <v>3</v>
      </c>
      <c r="P106" s="75">
        <v>8</v>
      </c>
      <c r="Q106" s="75">
        <v>4481</v>
      </c>
      <c r="R106" s="76">
        <v>4567</v>
      </c>
    </row>
    <row r="107" spans="1:18" ht="17.100000000000001" customHeight="1" x14ac:dyDescent="0.2">
      <c r="A107" s="69" t="s">
        <v>185</v>
      </c>
      <c r="B107" s="77">
        <v>0</v>
      </c>
      <c r="C107" s="78">
        <v>4</v>
      </c>
      <c r="D107" s="78">
        <v>0</v>
      </c>
      <c r="E107" s="78">
        <v>0</v>
      </c>
      <c r="F107" s="78">
        <v>1</v>
      </c>
      <c r="G107" s="78">
        <v>28</v>
      </c>
      <c r="H107" s="78">
        <v>8</v>
      </c>
      <c r="I107" s="78">
        <v>0</v>
      </c>
      <c r="J107" s="78">
        <v>0</v>
      </c>
      <c r="K107" s="78">
        <v>0</v>
      </c>
      <c r="L107" s="78">
        <v>0</v>
      </c>
      <c r="M107" s="78">
        <v>0</v>
      </c>
      <c r="N107" s="78">
        <v>0</v>
      </c>
      <c r="O107" s="78">
        <v>5</v>
      </c>
      <c r="P107" s="78">
        <v>8</v>
      </c>
      <c r="Q107" s="78">
        <v>4306</v>
      </c>
      <c r="R107" s="79">
        <v>4360</v>
      </c>
    </row>
    <row r="108" spans="1:18" ht="17.100000000000001" customHeight="1" x14ac:dyDescent="0.2">
      <c r="A108" s="69" t="s">
        <v>186</v>
      </c>
      <c r="B108" s="74">
        <v>0</v>
      </c>
      <c r="C108" s="75">
        <v>2</v>
      </c>
      <c r="D108" s="75">
        <v>0</v>
      </c>
      <c r="E108" s="75">
        <v>2</v>
      </c>
      <c r="F108" s="75">
        <v>0</v>
      </c>
      <c r="G108" s="75">
        <v>51</v>
      </c>
      <c r="H108" s="75">
        <v>3</v>
      </c>
      <c r="I108" s="75">
        <v>0</v>
      </c>
      <c r="J108" s="75">
        <v>0</v>
      </c>
      <c r="K108" s="75">
        <v>0</v>
      </c>
      <c r="L108" s="75">
        <v>0</v>
      </c>
      <c r="M108" s="75">
        <v>0</v>
      </c>
      <c r="N108" s="75">
        <v>1</v>
      </c>
      <c r="O108" s="75">
        <v>0</v>
      </c>
      <c r="P108" s="75">
        <v>9</v>
      </c>
      <c r="Q108" s="75">
        <v>5353</v>
      </c>
      <c r="R108" s="76">
        <v>5421</v>
      </c>
    </row>
    <row r="109" spans="1:18" ht="17.100000000000001" customHeight="1" x14ac:dyDescent="0.2">
      <c r="A109" s="69" t="s">
        <v>187</v>
      </c>
      <c r="B109" s="77">
        <v>0</v>
      </c>
      <c r="C109" s="78">
        <v>4</v>
      </c>
      <c r="D109" s="78">
        <v>0</v>
      </c>
      <c r="E109" s="78">
        <v>0</v>
      </c>
      <c r="F109" s="78">
        <v>0</v>
      </c>
      <c r="G109" s="78">
        <v>105</v>
      </c>
      <c r="H109" s="78">
        <v>3</v>
      </c>
      <c r="I109" s="78">
        <v>0</v>
      </c>
      <c r="J109" s="78">
        <v>0</v>
      </c>
      <c r="K109" s="78">
        <v>0</v>
      </c>
      <c r="L109" s="78">
        <v>0</v>
      </c>
      <c r="M109" s="78">
        <v>0</v>
      </c>
      <c r="N109" s="78">
        <v>0</v>
      </c>
      <c r="O109" s="78">
        <v>0</v>
      </c>
      <c r="P109" s="78">
        <v>14</v>
      </c>
      <c r="Q109" s="78">
        <v>6750</v>
      </c>
      <c r="R109" s="79">
        <v>6876</v>
      </c>
    </row>
    <row r="110" spans="1:18" ht="17.100000000000001" customHeight="1" x14ac:dyDescent="0.2">
      <c r="A110" s="69" t="s">
        <v>188</v>
      </c>
      <c r="B110" s="74">
        <v>1</v>
      </c>
      <c r="C110" s="75">
        <v>10</v>
      </c>
      <c r="D110" s="75">
        <v>0</v>
      </c>
      <c r="E110" s="75">
        <v>2</v>
      </c>
      <c r="F110" s="75">
        <v>3</v>
      </c>
      <c r="G110" s="75">
        <v>264</v>
      </c>
      <c r="H110" s="75">
        <v>7</v>
      </c>
      <c r="I110" s="75">
        <v>0</v>
      </c>
      <c r="J110" s="75">
        <v>0</v>
      </c>
      <c r="K110" s="75">
        <v>0</v>
      </c>
      <c r="L110" s="75">
        <v>0</v>
      </c>
      <c r="M110" s="75">
        <v>0</v>
      </c>
      <c r="N110" s="75">
        <v>0</v>
      </c>
      <c r="O110" s="75">
        <v>0</v>
      </c>
      <c r="P110" s="75">
        <v>15</v>
      </c>
      <c r="Q110" s="75">
        <v>8975</v>
      </c>
      <c r="R110" s="76">
        <v>9277</v>
      </c>
    </row>
    <row r="111" spans="1:18" ht="17.100000000000001" customHeight="1" x14ac:dyDescent="0.2">
      <c r="A111" s="69" t="s">
        <v>189</v>
      </c>
      <c r="B111" s="77">
        <v>1</v>
      </c>
      <c r="C111" s="78">
        <v>12</v>
      </c>
      <c r="D111" s="78">
        <v>0</v>
      </c>
      <c r="E111" s="78">
        <v>0</v>
      </c>
      <c r="F111" s="78">
        <v>3</v>
      </c>
      <c r="G111" s="78">
        <v>393</v>
      </c>
      <c r="H111" s="78">
        <v>3</v>
      </c>
      <c r="I111" s="78">
        <v>0</v>
      </c>
      <c r="J111" s="78">
        <v>0</v>
      </c>
      <c r="K111" s="78">
        <v>0</v>
      </c>
      <c r="L111" s="78">
        <v>0</v>
      </c>
      <c r="M111" s="78">
        <v>0</v>
      </c>
      <c r="N111" s="78">
        <v>0</v>
      </c>
      <c r="O111" s="78">
        <v>1</v>
      </c>
      <c r="P111" s="78">
        <v>18</v>
      </c>
      <c r="Q111" s="78">
        <v>11730</v>
      </c>
      <c r="R111" s="79">
        <v>12161</v>
      </c>
    </row>
    <row r="112" spans="1:18" ht="17.100000000000001" customHeight="1" x14ac:dyDescent="0.2">
      <c r="A112" s="69" t="s">
        <v>190</v>
      </c>
      <c r="B112" s="74">
        <v>3</v>
      </c>
      <c r="C112" s="75">
        <v>8</v>
      </c>
      <c r="D112" s="75">
        <v>0</v>
      </c>
      <c r="E112" s="75">
        <v>1</v>
      </c>
      <c r="F112" s="75">
        <v>1</v>
      </c>
      <c r="G112" s="75">
        <v>355</v>
      </c>
      <c r="H112" s="75">
        <v>1</v>
      </c>
      <c r="I112" s="75">
        <v>0</v>
      </c>
      <c r="J112" s="75">
        <v>0</v>
      </c>
      <c r="K112" s="75">
        <v>0</v>
      </c>
      <c r="L112" s="75">
        <v>0</v>
      </c>
      <c r="M112" s="75">
        <v>0</v>
      </c>
      <c r="N112" s="75">
        <v>0</v>
      </c>
      <c r="O112" s="75">
        <v>0</v>
      </c>
      <c r="P112" s="75">
        <v>15</v>
      </c>
      <c r="Q112" s="75">
        <v>12367</v>
      </c>
      <c r="R112" s="76">
        <v>12751</v>
      </c>
    </row>
    <row r="113" spans="1:18" ht="17.100000000000001" customHeight="1" x14ac:dyDescent="0.2">
      <c r="A113" s="69" t="s">
        <v>191</v>
      </c>
      <c r="B113" s="77">
        <v>0</v>
      </c>
      <c r="C113" s="78">
        <v>12</v>
      </c>
      <c r="D113" s="78">
        <v>1</v>
      </c>
      <c r="E113" s="78">
        <v>2</v>
      </c>
      <c r="F113" s="78">
        <v>3</v>
      </c>
      <c r="G113" s="78">
        <v>217</v>
      </c>
      <c r="H113" s="78">
        <v>0</v>
      </c>
      <c r="I113" s="78">
        <v>1</v>
      </c>
      <c r="J113" s="78">
        <v>0</v>
      </c>
      <c r="K113" s="78">
        <v>0</v>
      </c>
      <c r="L113" s="78">
        <v>0</v>
      </c>
      <c r="M113" s="78">
        <v>0</v>
      </c>
      <c r="N113" s="78">
        <v>0</v>
      </c>
      <c r="O113" s="78">
        <v>0</v>
      </c>
      <c r="P113" s="78">
        <v>12</v>
      </c>
      <c r="Q113" s="78">
        <v>11414</v>
      </c>
      <c r="R113" s="79">
        <v>11662</v>
      </c>
    </row>
    <row r="114" spans="1:18" ht="17.100000000000001" customHeight="1" x14ac:dyDescent="0.2">
      <c r="A114" s="69" t="s">
        <v>192</v>
      </c>
      <c r="B114" s="74">
        <v>1</v>
      </c>
      <c r="C114" s="75">
        <v>8</v>
      </c>
      <c r="D114" s="75">
        <v>0</v>
      </c>
      <c r="E114" s="75">
        <v>1</v>
      </c>
      <c r="F114" s="75">
        <v>1</v>
      </c>
      <c r="G114" s="75">
        <v>208</v>
      </c>
      <c r="H114" s="75">
        <v>0</v>
      </c>
      <c r="I114" s="75">
        <v>0</v>
      </c>
      <c r="J114" s="75">
        <v>0</v>
      </c>
      <c r="K114" s="75">
        <v>0</v>
      </c>
      <c r="L114" s="75">
        <v>0</v>
      </c>
      <c r="M114" s="75">
        <v>0</v>
      </c>
      <c r="N114" s="75">
        <v>0</v>
      </c>
      <c r="O114" s="75">
        <v>0</v>
      </c>
      <c r="P114" s="75">
        <v>17</v>
      </c>
      <c r="Q114" s="75">
        <v>7450</v>
      </c>
      <c r="R114" s="76">
        <v>7686</v>
      </c>
    </row>
    <row r="115" spans="1:18" ht="17.100000000000001" customHeight="1" x14ac:dyDescent="0.2">
      <c r="A115" s="69" t="s">
        <v>193</v>
      </c>
      <c r="B115" s="77">
        <v>0</v>
      </c>
      <c r="C115" s="78">
        <v>5</v>
      </c>
      <c r="D115" s="78">
        <v>0</v>
      </c>
      <c r="E115" s="78">
        <v>0</v>
      </c>
      <c r="F115" s="78">
        <v>1</v>
      </c>
      <c r="G115" s="78">
        <v>125</v>
      </c>
      <c r="H115" s="78">
        <v>0</v>
      </c>
      <c r="I115" s="78">
        <v>0</v>
      </c>
      <c r="J115" s="78">
        <v>0</v>
      </c>
      <c r="K115" s="78">
        <v>0</v>
      </c>
      <c r="L115" s="78">
        <v>0</v>
      </c>
      <c r="M115" s="78">
        <v>0</v>
      </c>
      <c r="N115" s="78">
        <v>0</v>
      </c>
      <c r="O115" s="78">
        <v>0</v>
      </c>
      <c r="P115" s="78">
        <v>13</v>
      </c>
      <c r="Q115" s="78">
        <v>5789</v>
      </c>
      <c r="R115" s="79">
        <v>5933</v>
      </c>
    </row>
    <row r="116" spans="1:18" ht="17.100000000000001" customHeight="1" x14ac:dyDescent="0.2">
      <c r="A116" s="69" t="s">
        <v>194</v>
      </c>
      <c r="B116" s="74">
        <v>0</v>
      </c>
      <c r="C116" s="75">
        <v>4</v>
      </c>
      <c r="D116" s="75">
        <v>0</v>
      </c>
      <c r="E116" s="75">
        <v>2</v>
      </c>
      <c r="F116" s="75">
        <v>1</v>
      </c>
      <c r="G116" s="75">
        <v>77</v>
      </c>
      <c r="H116" s="75">
        <v>0</v>
      </c>
      <c r="I116" s="75">
        <v>0</v>
      </c>
      <c r="J116" s="75">
        <v>0</v>
      </c>
      <c r="K116" s="75">
        <v>0</v>
      </c>
      <c r="L116" s="75">
        <v>0</v>
      </c>
      <c r="M116" s="75">
        <v>0</v>
      </c>
      <c r="N116" s="75">
        <v>0</v>
      </c>
      <c r="O116" s="75">
        <v>1</v>
      </c>
      <c r="P116" s="75">
        <v>13</v>
      </c>
      <c r="Q116" s="75">
        <v>3177</v>
      </c>
      <c r="R116" s="76">
        <v>3275</v>
      </c>
    </row>
    <row r="117" spans="1:18" ht="17.100000000000001" customHeight="1" x14ac:dyDescent="0.2">
      <c r="A117" s="69" t="s">
        <v>195</v>
      </c>
      <c r="B117" s="77">
        <v>0</v>
      </c>
      <c r="C117" s="78">
        <v>11</v>
      </c>
      <c r="D117" s="78">
        <v>0</v>
      </c>
      <c r="E117" s="78">
        <v>0</v>
      </c>
      <c r="F117" s="78">
        <v>1</v>
      </c>
      <c r="G117" s="78">
        <v>89</v>
      </c>
      <c r="H117" s="78">
        <v>0</v>
      </c>
      <c r="I117" s="78">
        <v>0</v>
      </c>
      <c r="J117" s="78">
        <v>0</v>
      </c>
      <c r="K117" s="78">
        <v>0</v>
      </c>
      <c r="L117" s="78">
        <v>0</v>
      </c>
      <c r="M117" s="78">
        <v>0</v>
      </c>
      <c r="N117" s="78">
        <v>0</v>
      </c>
      <c r="O117" s="78">
        <v>0</v>
      </c>
      <c r="P117" s="78">
        <v>10</v>
      </c>
      <c r="Q117" s="78">
        <v>1875</v>
      </c>
      <c r="R117" s="79">
        <v>1986</v>
      </c>
    </row>
    <row r="118" spans="1:18" ht="17.100000000000001" customHeight="1" x14ac:dyDescent="0.2">
      <c r="A118" s="70" t="s">
        <v>196</v>
      </c>
      <c r="B118" s="80">
        <v>0</v>
      </c>
      <c r="C118" s="81">
        <v>5</v>
      </c>
      <c r="D118" s="81">
        <v>0</v>
      </c>
      <c r="E118" s="81">
        <v>2</v>
      </c>
      <c r="F118" s="81">
        <v>1</v>
      </c>
      <c r="G118" s="81">
        <v>23</v>
      </c>
      <c r="H118" s="81">
        <v>0</v>
      </c>
      <c r="I118" s="81">
        <v>0</v>
      </c>
      <c r="J118" s="81">
        <v>0</v>
      </c>
      <c r="K118" s="81">
        <v>0</v>
      </c>
      <c r="L118" s="81">
        <v>0</v>
      </c>
      <c r="M118" s="81">
        <v>0</v>
      </c>
      <c r="N118" s="81">
        <v>0</v>
      </c>
      <c r="O118" s="81">
        <v>0</v>
      </c>
      <c r="P118" s="81">
        <v>1</v>
      </c>
      <c r="Q118" s="81">
        <v>1547</v>
      </c>
      <c r="R118" s="82">
        <v>1579</v>
      </c>
    </row>
    <row r="119" spans="1:18" ht="27.95" customHeight="1" x14ac:dyDescent="0.25">
      <c r="A119"/>
      <c r="B119"/>
      <c r="C119"/>
      <c r="D119"/>
      <c r="E119"/>
      <c r="F119"/>
      <c r="G119"/>
      <c r="H119"/>
      <c r="I119"/>
      <c r="J119"/>
      <c r="K119"/>
      <c r="L119"/>
      <c r="M119"/>
      <c r="N119"/>
      <c r="O119"/>
      <c r="P119"/>
      <c r="Q119"/>
      <c r="R119"/>
    </row>
  </sheetData>
  <mergeCells count="2">
    <mergeCell ref="A1:R1"/>
    <mergeCell ref="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79998168889431442"/>
  </sheetPr>
  <dimension ref="A1:CN99"/>
  <sheetViews>
    <sheetView workbookViewId="0">
      <pane xSplit="1" ySplit="2" topLeftCell="B3" activePane="bottomRight" state="frozen"/>
      <selection pane="topRight" activeCell="B1" sqref="A1 B1"/>
      <selection pane="bottomLeft" activeCell="A3" sqref="A1 A3"/>
      <selection pane="bottomRight" sqref="A1:CN1"/>
    </sheetView>
  </sheetViews>
  <sheetFormatPr defaultColWidth="22.7109375" defaultRowHeight="12.75" x14ac:dyDescent="0.2"/>
  <cols>
    <col min="1" max="1" width="22.7109375" style="4" customWidth="1"/>
    <col min="2" max="16384" width="22.7109375" style="4"/>
  </cols>
  <sheetData>
    <row r="1" spans="1:92" ht="18.95" customHeight="1" x14ac:dyDescent="0.2">
      <c r="A1" s="139" t="s">
        <v>32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1"/>
    </row>
    <row r="2" spans="1:92" ht="17.100000000000001" customHeight="1" x14ac:dyDescent="0.2">
      <c r="A2" s="142" t="s">
        <v>51</v>
      </c>
      <c r="B2" s="83" t="s">
        <v>58</v>
      </c>
      <c r="C2" s="84" t="s">
        <v>59</v>
      </c>
      <c r="D2" s="84" t="s">
        <v>60</v>
      </c>
      <c r="E2" s="84" t="s">
        <v>61</v>
      </c>
      <c r="F2" s="84" t="s">
        <v>62</v>
      </c>
      <c r="G2" s="84" t="s">
        <v>63</v>
      </c>
      <c r="H2" s="84" t="s">
        <v>64</v>
      </c>
      <c r="I2" s="84" t="s">
        <v>65</v>
      </c>
      <c r="J2" s="84" t="s">
        <v>66</v>
      </c>
      <c r="K2" s="84" t="s">
        <v>67</v>
      </c>
      <c r="L2" s="84" t="s">
        <v>68</v>
      </c>
      <c r="M2" s="84" t="s">
        <v>69</v>
      </c>
      <c r="N2" s="84" t="s">
        <v>70</v>
      </c>
      <c r="O2" s="84" t="s">
        <v>71</v>
      </c>
      <c r="P2" s="84" t="s">
        <v>72</v>
      </c>
      <c r="Q2" s="84" t="s">
        <v>73</v>
      </c>
      <c r="R2" s="84" t="s">
        <v>74</v>
      </c>
      <c r="S2" s="84" t="s">
        <v>75</v>
      </c>
      <c r="T2" s="84" t="s">
        <v>76</v>
      </c>
      <c r="U2" s="84" t="s">
        <v>77</v>
      </c>
      <c r="V2" s="84" t="s">
        <v>78</v>
      </c>
      <c r="W2" s="84" t="s">
        <v>79</v>
      </c>
      <c r="X2" s="84" t="s">
        <v>80</v>
      </c>
      <c r="Y2" s="84" t="s">
        <v>81</v>
      </c>
      <c r="Z2" s="84" t="s">
        <v>82</v>
      </c>
      <c r="AA2" s="84" t="s">
        <v>83</v>
      </c>
      <c r="AB2" s="84" t="s">
        <v>84</v>
      </c>
      <c r="AC2" s="84" t="s">
        <v>85</v>
      </c>
      <c r="AD2" s="84" t="s">
        <v>86</v>
      </c>
      <c r="AE2" s="84" t="s">
        <v>87</v>
      </c>
      <c r="AF2" s="84" t="s">
        <v>88</v>
      </c>
      <c r="AG2" s="84" t="s">
        <v>89</v>
      </c>
      <c r="AH2" s="84" t="s">
        <v>90</v>
      </c>
      <c r="AI2" s="84" t="s">
        <v>91</v>
      </c>
      <c r="AJ2" s="84" t="s">
        <v>92</v>
      </c>
      <c r="AK2" s="84" t="s">
        <v>93</v>
      </c>
      <c r="AL2" s="84" t="s">
        <v>94</v>
      </c>
      <c r="AM2" s="84" t="s">
        <v>95</v>
      </c>
      <c r="AN2" s="84" t="s">
        <v>96</v>
      </c>
      <c r="AO2" s="84" t="s">
        <v>97</v>
      </c>
      <c r="AP2" s="84" t="s">
        <v>98</v>
      </c>
      <c r="AQ2" s="84" t="s">
        <v>99</v>
      </c>
      <c r="AR2" s="84" t="s">
        <v>100</v>
      </c>
      <c r="AS2" s="84" t="s">
        <v>101</v>
      </c>
      <c r="AT2" s="84" t="s">
        <v>102</v>
      </c>
      <c r="AU2" s="84" t="s">
        <v>103</v>
      </c>
      <c r="AV2" s="84" t="s">
        <v>104</v>
      </c>
      <c r="AW2" s="84" t="s">
        <v>105</v>
      </c>
      <c r="AX2" s="84" t="s">
        <v>106</v>
      </c>
      <c r="AY2" s="84" t="s">
        <v>107</v>
      </c>
      <c r="AZ2" s="84" t="s">
        <v>108</v>
      </c>
      <c r="BA2" s="84" t="s">
        <v>109</v>
      </c>
      <c r="BB2" s="84" t="s">
        <v>110</v>
      </c>
      <c r="BC2" s="84" t="s">
        <v>111</v>
      </c>
      <c r="BD2" s="84" t="s">
        <v>112</v>
      </c>
      <c r="BE2" s="84" t="s">
        <v>113</v>
      </c>
      <c r="BF2" s="84" t="s">
        <v>114</v>
      </c>
      <c r="BG2" s="84" t="s">
        <v>115</v>
      </c>
      <c r="BH2" s="84" t="s">
        <v>116</v>
      </c>
      <c r="BI2" s="84" t="s">
        <v>117</v>
      </c>
      <c r="BJ2" s="84" t="s">
        <v>118</v>
      </c>
      <c r="BK2" s="84" t="s">
        <v>119</v>
      </c>
      <c r="BL2" s="84" t="s">
        <v>120</v>
      </c>
      <c r="BM2" s="84" t="s">
        <v>121</v>
      </c>
      <c r="BN2" s="84" t="s">
        <v>122</v>
      </c>
      <c r="BO2" s="84" t="s">
        <v>123</v>
      </c>
      <c r="BP2" s="84" t="s">
        <v>124</v>
      </c>
      <c r="BQ2" s="84" t="s">
        <v>125</v>
      </c>
      <c r="BR2" s="84" t="s">
        <v>126</v>
      </c>
      <c r="BS2" s="84" t="s">
        <v>127</v>
      </c>
      <c r="BT2" s="84" t="s">
        <v>128</v>
      </c>
      <c r="BU2" s="84" t="s">
        <v>129</v>
      </c>
      <c r="BV2" s="84" t="s">
        <v>130</v>
      </c>
      <c r="BW2" s="84" t="s">
        <v>131</v>
      </c>
      <c r="BX2" s="84" t="s">
        <v>132</v>
      </c>
      <c r="BY2" s="84" t="s">
        <v>133</v>
      </c>
      <c r="BZ2" s="84" t="s">
        <v>134</v>
      </c>
      <c r="CA2" s="84" t="s">
        <v>135</v>
      </c>
      <c r="CB2" s="84" t="s">
        <v>136</v>
      </c>
      <c r="CC2" s="84" t="s">
        <v>137</v>
      </c>
      <c r="CD2" s="84" t="s">
        <v>138</v>
      </c>
      <c r="CE2" s="84" t="s">
        <v>139</v>
      </c>
      <c r="CF2" s="84" t="s">
        <v>140</v>
      </c>
      <c r="CG2" s="84" t="s">
        <v>141</v>
      </c>
      <c r="CH2" s="84" t="s">
        <v>142</v>
      </c>
      <c r="CI2" s="84" t="s">
        <v>143</v>
      </c>
      <c r="CJ2" s="84" t="s">
        <v>144</v>
      </c>
      <c r="CK2" s="84" t="s">
        <v>145</v>
      </c>
      <c r="CL2" s="84" t="s">
        <v>146</v>
      </c>
      <c r="CM2" s="84" t="s">
        <v>147</v>
      </c>
      <c r="CN2" s="85" t="s">
        <v>57</v>
      </c>
    </row>
    <row r="3" spans="1:92" ht="17.100000000000001" customHeight="1" x14ac:dyDescent="0.2">
      <c r="A3" s="86" t="s">
        <v>57</v>
      </c>
      <c r="B3" s="89">
        <v>3</v>
      </c>
      <c r="C3" s="90">
        <v>4</v>
      </c>
      <c r="D3" s="90">
        <v>13</v>
      </c>
      <c r="E3" s="90">
        <v>18</v>
      </c>
      <c r="F3" s="90">
        <v>24</v>
      </c>
      <c r="G3" s="90">
        <v>19</v>
      </c>
      <c r="H3" s="90">
        <v>1</v>
      </c>
      <c r="I3" s="90">
        <v>8</v>
      </c>
      <c r="J3" s="90">
        <v>14</v>
      </c>
      <c r="K3" s="90">
        <v>29</v>
      </c>
      <c r="L3" s="90">
        <v>84</v>
      </c>
      <c r="M3" s="90">
        <v>105</v>
      </c>
      <c r="N3" s="90">
        <v>35</v>
      </c>
      <c r="O3" s="90">
        <v>33</v>
      </c>
      <c r="P3" s="90">
        <v>29</v>
      </c>
      <c r="Q3" s="90">
        <v>17</v>
      </c>
      <c r="R3" s="90">
        <v>21</v>
      </c>
      <c r="S3" s="90">
        <v>29</v>
      </c>
      <c r="T3" s="90">
        <v>30</v>
      </c>
      <c r="U3" s="90">
        <v>56</v>
      </c>
      <c r="V3" s="90">
        <v>49</v>
      </c>
      <c r="W3" s="90">
        <v>62</v>
      </c>
      <c r="X3" s="90">
        <v>81</v>
      </c>
      <c r="Y3" s="90">
        <v>81</v>
      </c>
      <c r="Z3" s="90">
        <v>89</v>
      </c>
      <c r="AA3" s="90">
        <v>69</v>
      </c>
      <c r="AB3" s="90">
        <v>67</v>
      </c>
      <c r="AC3" s="90">
        <v>59</v>
      </c>
      <c r="AD3" s="90">
        <v>58</v>
      </c>
      <c r="AE3" s="90">
        <v>53</v>
      </c>
      <c r="AF3" s="90">
        <v>64</v>
      </c>
      <c r="AG3" s="90">
        <v>110</v>
      </c>
      <c r="AH3" s="90">
        <v>68</v>
      </c>
      <c r="AI3" s="90">
        <v>42</v>
      </c>
      <c r="AJ3" s="90">
        <v>39</v>
      </c>
      <c r="AK3" s="90">
        <v>59</v>
      </c>
      <c r="AL3" s="90">
        <v>47</v>
      </c>
      <c r="AM3" s="90">
        <v>20</v>
      </c>
      <c r="AN3" s="90">
        <v>42</v>
      </c>
      <c r="AO3" s="90">
        <v>41</v>
      </c>
      <c r="AP3" s="90">
        <v>29</v>
      </c>
      <c r="AQ3" s="90">
        <v>60</v>
      </c>
      <c r="AR3" s="90">
        <v>45</v>
      </c>
      <c r="AS3" s="90">
        <v>31</v>
      </c>
      <c r="AT3" s="90">
        <v>33</v>
      </c>
      <c r="AU3" s="90">
        <v>23</v>
      </c>
      <c r="AV3" s="90">
        <v>22</v>
      </c>
      <c r="AW3" s="90">
        <v>39</v>
      </c>
      <c r="AX3" s="90">
        <v>40</v>
      </c>
      <c r="AY3" s="90">
        <v>21</v>
      </c>
      <c r="AZ3" s="90">
        <v>17</v>
      </c>
      <c r="BA3" s="90">
        <v>11</v>
      </c>
      <c r="BB3" s="90">
        <v>4</v>
      </c>
      <c r="BC3" s="90">
        <v>7</v>
      </c>
      <c r="BD3" s="90">
        <v>3</v>
      </c>
      <c r="BE3" s="90">
        <v>11</v>
      </c>
      <c r="BF3" s="90">
        <v>10</v>
      </c>
      <c r="BG3" s="90">
        <v>181</v>
      </c>
      <c r="BH3" s="90">
        <v>132</v>
      </c>
      <c r="BI3" s="90">
        <v>87</v>
      </c>
      <c r="BJ3" s="90">
        <v>109</v>
      </c>
      <c r="BK3" s="90">
        <v>159</v>
      </c>
      <c r="BL3" s="90">
        <v>272</v>
      </c>
      <c r="BM3" s="90">
        <v>373</v>
      </c>
      <c r="BN3" s="90">
        <v>317</v>
      </c>
      <c r="BO3" s="90">
        <v>151</v>
      </c>
      <c r="BP3" s="90">
        <v>71</v>
      </c>
      <c r="BQ3" s="90">
        <v>54</v>
      </c>
      <c r="BR3" s="90">
        <v>53</v>
      </c>
      <c r="BS3" s="90">
        <v>45</v>
      </c>
      <c r="BT3" s="90">
        <v>38</v>
      </c>
      <c r="BU3" s="90">
        <v>41</v>
      </c>
      <c r="BV3" s="90">
        <v>51</v>
      </c>
      <c r="BW3" s="90">
        <v>101</v>
      </c>
      <c r="BX3" s="90">
        <v>152</v>
      </c>
      <c r="BY3" s="90">
        <v>93</v>
      </c>
      <c r="BZ3" s="90">
        <v>59</v>
      </c>
      <c r="CA3" s="90">
        <v>71</v>
      </c>
      <c r="CB3" s="90">
        <v>66</v>
      </c>
      <c r="CC3" s="90">
        <v>56</v>
      </c>
      <c r="CD3" s="90">
        <v>91</v>
      </c>
      <c r="CE3" s="90">
        <v>164</v>
      </c>
      <c r="CF3" s="90">
        <v>142</v>
      </c>
      <c r="CG3" s="90">
        <v>550</v>
      </c>
      <c r="CH3" s="90">
        <v>225</v>
      </c>
      <c r="CI3" s="90">
        <v>73</v>
      </c>
      <c r="CJ3" s="90">
        <v>68</v>
      </c>
      <c r="CK3" s="90">
        <v>58</v>
      </c>
      <c r="CL3" s="90">
        <v>106</v>
      </c>
      <c r="CM3" s="90">
        <v>35</v>
      </c>
      <c r="CN3" s="91">
        <v>6422</v>
      </c>
    </row>
    <row r="4" spans="1:92" ht="17.100000000000001" customHeight="1" x14ac:dyDescent="0.2">
      <c r="A4" s="87" t="s">
        <v>213</v>
      </c>
      <c r="B4" s="92">
        <v>0</v>
      </c>
      <c r="C4" s="93">
        <v>0</v>
      </c>
      <c r="D4" s="93">
        <v>0</v>
      </c>
      <c r="E4" s="93">
        <v>0</v>
      </c>
      <c r="F4" s="93">
        <v>0</v>
      </c>
      <c r="G4" s="93">
        <v>0</v>
      </c>
      <c r="H4" s="93">
        <v>0</v>
      </c>
      <c r="I4" s="93">
        <v>0</v>
      </c>
      <c r="J4" s="93">
        <v>0</v>
      </c>
      <c r="K4" s="93">
        <v>0</v>
      </c>
      <c r="L4" s="93">
        <v>0</v>
      </c>
      <c r="M4" s="93">
        <v>0</v>
      </c>
      <c r="N4" s="93">
        <v>0</v>
      </c>
      <c r="O4" s="93">
        <v>0</v>
      </c>
      <c r="P4" s="93">
        <v>0</v>
      </c>
      <c r="Q4" s="93">
        <v>0</v>
      </c>
      <c r="R4" s="93">
        <v>0</v>
      </c>
      <c r="S4" s="93">
        <v>0</v>
      </c>
      <c r="T4" s="93">
        <v>0</v>
      </c>
      <c r="U4" s="93">
        <v>0</v>
      </c>
      <c r="V4" s="93">
        <v>0</v>
      </c>
      <c r="W4" s="93">
        <v>0</v>
      </c>
      <c r="X4" s="93">
        <v>0</v>
      </c>
      <c r="Y4" s="93">
        <v>0</v>
      </c>
      <c r="Z4" s="93">
        <v>0</v>
      </c>
      <c r="AA4" s="93">
        <v>0</v>
      </c>
      <c r="AB4" s="93">
        <v>0</v>
      </c>
      <c r="AC4" s="93">
        <v>0</v>
      </c>
      <c r="AD4" s="93">
        <v>0</v>
      </c>
      <c r="AE4" s="93">
        <v>0</v>
      </c>
      <c r="AF4" s="93">
        <v>0</v>
      </c>
      <c r="AG4" s="93">
        <v>0</v>
      </c>
      <c r="AH4" s="93">
        <v>0</v>
      </c>
      <c r="AI4" s="93">
        <v>0</v>
      </c>
      <c r="AJ4" s="93">
        <v>0</v>
      </c>
      <c r="AK4" s="93">
        <v>0</v>
      </c>
      <c r="AL4" s="93">
        <v>0</v>
      </c>
      <c r="AM4" s="93">
        <v>0</v>
      </c>
      <c r="AN4" s="93">
        <v>0</v>
      </c>
      <c r="AO4" s="93">
        <v>0</v>
      </c>
      <c r="AP4" s="93">
        <v>0</v>
      </c>
      <c r="AQ4" s="93">
        <v>0</v>
      </c>
      <c r="AR4" s="93">
        <v>0</v>
      </c>
      <c r="AS4" s="93">
        <v>0</v>
      </c>
      <c r="AT4" s="93">
        <v>0</v>
      </c>
      <c r="AU4" s="93">
        <v>0</v>
      </c>
      <c r="AV4" s="93">
        <v>0</v>
      </c>
      <c r="AW4" s="93">
        <v>0</v>
      </c>
      <c r="AX4" s="93">
        <v>0</v>
      </c>
      <c r="AY4" s="93">
        <v>0</v>
      </c>
      <c r="AZ4" s="93">
        <v>0</v>
      </c>
      <c r="BA4" s="93">
        <v>1</v>
      </c>
      <c r="BB4" s="93">
        <v>0</v>
      </c>
      <c r="BC4" s="93">
        <v>0</v>
      </c>
      <c r="BD4" s="93">
        <v>0</v>
      </c>
      <c r="BE4" s="93">
        <v>0</v>
      </c>
      <c r="BF4" s="93">
        <v>0</v>
      </c>
      <c r="BG4" s="93">
        <v>0</v>
      </c>
      <c r="BH4" s="93">
        <v>0</v>
      </c>
      <c r="BI4" s="93">
        <v>0</v>
      </c>
      <c r="BJ4" s="93">
        <v>0</v>
      </c>
      <c r="BK4" s="93">
        <v>0</v>
      </c>
      <c r="BL4" s="93">
        <v>0</v>
      </c>
      <c r="BM4" s="93">
        <v>0</v>
      </c>
      <c r="BN4" s="93">
        <v>0</v>
      </c>
      <c r="BO4" s="93">
        <v>0</v>
      </c>
      <c r="BP4" s="93">
        <v>0</v>
      </c>
      <c r="BQ4" s="93">
        <v>0</v>
      </c>
      <c r="BR4" s="93">
        <v>0</v>
      </c>
      <c r="BS4" s="93">
        <v>0</v>
      </c>
      <c r="BT4" s="93">
        <v>0</v>
      </c>
      <c r="BU4" s="93">
        <v>0</v>
      </c>
      <c r="BV4" s="93">
        <v>0</v>
      </c>
      <c r="BW4" s="93">
        <v>0</v>
      </c>
      <c r="BX4" s="93">
        <v>0</v>
      </c>
      <c r="BY4" s="93">
        <v>0</v>
      </c>
      <c r="BZ4" s="93">
        <v>0</v>
      </c>
      <c r="CA4" s="93">
        <v>0</v>
      </c>
      <c r="CB4" s="93">
        <v>0</v>
      </c>
      <c r="CC4" s="93">
        <v>0</v>
      </c>
      <c r="CD4" s="93">
        <v>0</v>
      </c>
      <c r="CE4" s="93">
        <v>0</v>
      </c>
      <c r="CF4" s="93">
        <v>0</v>
      </c>
      <c r="CG4" s="93">
        <v>0</v>
      </c>
      <c r="CH4" s="93">
        <v>0</v>
      </c>
      <c r="CI4" s="93">
        <v>0</v>
      </c>
      <c r="CJ4" s="93">
        <v>0</v>
      </c>
      <c r="CK4" s="93">
        <v>0</v>
      </c>
      <c r="CL4" s="93">
        <v>0</v>
      </c>
      <c r="CM4" s="93">
        <v>0</v>
      </c>
      <c r="CN4" s="94">
        <v>1</v>
      </c>
    </row>
    <row r="5" spans="1:92" ht="17.100000000000001" customHeight="1" x14ac:dyDescent="0.2">
      <c r="A5" s="87" t="s">
        <v>214</v>
      </c>
      <c r="B5" s="95">
        <v>0</v>
      </c>
      <c r="C5" s="96">
        <v>0</v>
      </c>
      <c r="D5" s="96">
        <v>0</v>
      </c>
      <c r="E5" s="96">
        <v>0</v>
      </c>
      <c r="F5" s="96">
        <v>0</v>
      </c>
      <c r="G5" s="96">
        <v>0</v>
      </c>
      <c r="H5" s="96">
        <v>0</v>
      </c>
      <c r="I5" s="96">
        <v>0</v>
      </c>
      <c r="J5" s="96">
        <v>0</v>
      </c>
      <c r="K5" s="96">
        <v>0</v>
      </c>
      <c r="L5" s="96">
        <v>0</v>
      </c>
      <c r="M5" s="96">
        <v>0</v>
      </c>
      <c r="N5" s="96">
        <v>0</v>
      </c>
      <c r="O5" s="96">
        <v>0</v>
      </c>
      <c r="P5" s="96">
        <v>0</v>
      </c>
      <c r="Q5" s="96">
        <v>0</v>
      </c>
      <c r="R5" s="96">
        <v>0</v>
      </c>
      <c r="S5" s="96">
        <v>0</v>
      </c>
      <c r="T5" s="96">
        <v>0</v>
      </c>
      <c r="U5" s="96">
        <v>0</v>
      </c>
      <c r="V5" s="96">
        <v>0</v>
      </c>
      <c r="W5" s="96">
        <v>0</v>
      </c>
      <c r="X5" s="96">
        <v>0</v>
      </c>
      <c r="Y5" s="96">
        <v>0</v>
      </c>
      <c r="Z5" s="96">
        <v>0</v>
      </c>
      <c r="AA5" s="96">
        <v>0</v>
      </c>
      <c r="AB5" s="96">
        <v>0</v>
      </c>
      <c r="AC5" s="96">
        <v>0</v>
      </c>
      <c r="AD5" s="96">
        <v>0</v>
      </c>
      <c r="AE5" s="96">
        <v>0</v>
      </c>
      <c r="AF5" s="96">
        <v>0</v>
      </c>
      <c r="AG5" s="96">
        <v>0</v>
      </c>
      <c r="AH5" s="96">
        <v>0</v>
      </c>
      <c r="AI5" s="96">
        <v>0</v>
      </c>
      <c r="AJ5" s="96">
        <v>0</v>
      </c>
      <c r="AK5" s="96">
        <v>0</v>
      </c>
      <c r="AL5" s="96">
        <v>0</v>
      </c>
      <c r="AM5" s="96">
        <v>0</v>
      </c>
      <c r="AN5" s="96">
        <v>0</v>
      </c>
      <c r="AO5" s="96">
        <v>0</v>
      </c>
      <c r="AP5" s="96">
        <v>0</v>
      </c>
      <c r="AQ5" s="96">
        <v>0</v>
      </c>
      <c r="AR5" s="96">
        <v>0</v>
      </c>
      <c r="AS5" s="96">
        <v>0</v>
      </c>
      <c r="AT5" s="96">
        <v>0</v>
      </c>
      <c r="AU5" s="96">
        <v>0</v>
      </c>
      <c r="AV5" s="96">
        <v>0</v>
      </c>
      <c r="AW5" s="96">
        <v>0</v>
      </c>
      <c r="AX5" s="96">
        <v>0</v>
      </c>
      <c r="AY5" s="96">
        <v>0</v>
      </c>
      <c r="AZ5" s="96">
        <v>0</v>
      </c>
      <c r="BA5" s="96">
        <v>0</v>
      </c>
      <c r="BB5" s="96">
        <v>0</v>
      </c>
      <c r="BC5" s="96">
        <v>0</v>
      </c>
      <c r="BD5" s="96">
        <v>0</v>
      </c>
      <c r="BE5" s="96">
        <v>0</v>
      </c>
      <c r="BF5" s="96">
        <v>0</v>
      </c>
      <c r="BG5" s="96">
        <v>0</v>
      </c>
      <c r="BH5" s="96">
        <v>0</v>
      </c>
      <c r="BI5" s="96">
        <v>0</v>
      </c>
      <c r="BJ5" s="96">
        <v>0</v>
      </c>
      <c r="BK5" s="96">
        <v>0</v>
      </c>
      <c r="BL5" s="96">
        <v>0</v>
      </c>
      <c r="BM5" s="96">
        <v>0</v>
      </c>
      <c r="BN5" s="96">
        <v>0</v>
      </c>
      <c r="BO5" s="96">
        <v>1</v>
      </c>
      <c r="BP5" s="96">
        <v>0</v>
      </c>
      <c r="BQ5" s="96">
        <v>0</v>
      </c>
      <c r="BR5" s="96">
        <v>0</v>
      </c>
      <c r="BS5" s="96">
        <v>0</v>
      </c>
      <c r="BT5" s="96">
        <v>0</v>
      </c>
      <c r="BU5" s="96">
        <v>0</v>
      </c>
      <c r="BV5" s="96">
        <v>0</v>
      </c>
      <c r="BW5" s="96">
        <v>0</v>
      </c>
      <c r="BX5" s="96">
        <v>0</v>
      </c>
      <c r="BY5" s="96">
        <v>0</v>
      </c>
      <c r="BZ5" s="96">
        <v>0</v>
      </c>
      <c r="CA5" s="96">
        <v>0</v>
      </c>
      <c r="CB5" s="96">
        <v>0</v>
      </c>
      <c r="CC5" s="96">
        <v>0</v>
      </c>
      <c r="CD5" s="96">
        <v>0</v>
      </c>
      <c r="CE5" s="96">
        <v>0</v>
      </c>
      <c r="CF5" s="96">
        <v>0</v>
      </c>
      <c r="CG5" s="96">
        <v>0</v>
      </c>
      <c r="CH5" s="96">
        <v>0</v>
      </c>
      <c r="CI5" s="96">
        <v>0</v>
      </c>
      <c r="CJ5" s="96">
        <v>0</v>
      </c>
      <c r="CK5" s="96">
        <v>0</v>
      </c>
      <c r="CL5" s="96">
        <v>0</v>
      </c>
      <c r="CM5" s="96">
        <v>0</v>
      </c>
      <c r="CN5" s="97">
        <v>1</v>
      </c>
    </row>
    <row r="6" spans="1:92" ht="17.100000000000001" customHeight="1" x14ac:dyDescent="0.2">
      <c r="A6" s="87" t="s">
        <v>215</v>
      </c>
      <c r="B6" s="92">
        <v>0</v>
      </c>
      <c r="C6" s="93">
        <v>0</v>
      </c>
      <c r="D6" s="93">
        <v>0</v>
      </c>
      <c r="E6" s="93">
        <v>0</v>
      </c>
      <c r="F6" s="93">
        <v>0</v>
      </c>
      <c r="G6" s="93">
        <v>0</v>
      </c>
      <c r="H6" s="93">
        <v>0</v>
      </c>
      <c r="I6" s="93">
        <v>0</v>
      </c>
      <c r="J6" s="93">
        <v>0</v>
      </c>
      <c r="K6" s="93">
        <v>0</v>
      </c>
      <c r="L6" s="93">
        <v>0</v>
      </c>
      <c r="M6" s="93">
        <v>0</v>
      </c>
      <c r="N6" s="93">
        <v>0</v>
      </c>
      <c r="O6" s="93">
        <v>0</v>
      </c>
      <c r="P6" s="93">
        <v>0</v>
      </c>
      <c r="Q6" s="93">
        <v>0</v>
      </c>
      <c r="R6" s="93">
        <v>0</v>
      </c>
      <c r="S6" s="93">
        <v>0</v>
      </c>
      <c r="T6" s="93">
        <v>0</v>
      </c>
      <c r="U6" s="93">
        <v>0</v>
      </c>
      <c r="V6" s="93">
        <v>0</v>
      </c>
      <c r="W6" s="93">
        <v>0</v>
      </c>
      <c r="X6" s="93">
        <v>0</v>
      </c>
      <c r="Y6" s="93">
        <v>0</v>
      </c>
      <c r="Z6" s="93">
        <v>0</v>
      </c>
      <c r="AA6" s="93">
        <v>0</v>
      </c>
      <c r="AB6" s="93">
        <v>0</v>
      </c>
      <c r="AC6" s="93">
        <v>0</v>
      </c>
      <c r="AD6" s="93">
        <v>0</v>
      </c>
      <c r="AE6" s="93">
        <v>0</v>
      </c>
      <c r="AF6" s="93">
        <v>0</v>
      </c>
      <c r="AG6" s="93">
        <v>0</v>
      </c>
      <c r="AH6" s="93">
        <v>0</v>
      </c>
      <c r="AI6" s="93">
        <v>1</v>
      </c>
      <c r="AJ6" s="93">
        <v>0</v>
      </c>
      <c r="AK6" s="93">
        <v>0</v>
      </c>
      <c r="AL6" s="93">
        <v>0</v>
      </c>
      <c r="AM6" s="93">
        <v>0</v>
      </c>
      <c r="AN6" s="93">
        <v>0</v>
      </c>
      <c r="AO6" s="93">
        <v>0</v>
      </c>
      <c r="AP6" s="93">
        <v>0</v>
      </c>
      <c r="AQ6" s="93">
        <v>0</v>
      </c>
      <c r="AR6" s="93">
        <v>0</v>
      </c>
      <c r="AS6" s="93">
        <v>0</v>
      </c>
      <c r="AT6" s="93">
        <v>0</v>
      </c>
      <c r="AU6" s="93">
        <v>0</v>
      </c>
      <c r="AV6" s="93">
        <v>0</v>
      </c>
      <c r="AW6" s="93">
        <v>0</v>
      </c>
      <c r="AX6" s="93">
        <v>0</v>
      </c>
      <c r="AY6" s="93">
        <v>0</v>
      </c>
      <c r="AZ6" s="93">
        <v>0</v>
      </c>
      <c r="BA6" s="93">
        <v>0</v>
      </c>
      <c r="BB6" s="93">
        <v>0</v>
      </c>
      <c r="BC6" s="93">
        <v>0</v>
      </c>
      <c r="BD6" s="93">
        <v>0</v>
      </c>
      <c r="BE6" s="93">
        <v>0</v>
      </c>
      <c r="BF6" s="93">
        <v>0</v>
      </c>
      <c r="BG6" s="93">
        <v>0</v>
      </c>
      <c r="BH6" s="93">
        <v>0</v>
      </c>
      <c r="BI6" s="93">
        <v>0</v>
      </c>
      <c r="BJ6" s="93">
        <v>0</v>
      </c>
      <c r="BK6" s="93">
        <v>1</v>
      </c>
      <c r="BL6" s="93">
        <v>3</v>
      </c>
      <c r="BM6" s="93">
        <v>1</v>
      </c>
      <c r="BN6" s="93">
        <v>0</v>
      </c>
      <c r="BO6" s="93">
        <v>1</v>
      </c>
      <c r="BP6" s="93">
        <v>0</v>
      </c>
      <c r="BQ6" s="93">
        <v>0</v>
      </c>
      <c r="BR6" s="93">
        <v>0</v>
      </c>
      <c r="BS6" s="93">
        <v>0</v>
      </c>
      <c r="BT6" s="93">
        <v>0</v>
      </c>
      <c r="BU6" s="93">
        <v>0</v>
      </c>
      <c r="BV6" s="93">
        <v>0</v>
      </c>
      <c r="BW6" s="93">
        <v>0</v>
      </c>
      <c r="BX6" s="93">
        <v>0</v>
      </c>
      <c r="BY6" s="93">
        <v>0</v>
      </c>
      <c r="BZ6" s="93">
        <v>1</v>
      </c>
      <c r="CA6" s="93">
        <v>0</v>
      </c>
      <c r="CB6" s="93">
        <v>0</v>
      </c>
      <c r="CC6" s="93">
        <v>0</v>
      </c>
      <c r="CD6" s="93">
        <v>0</v>
      </c>
      <c r="CE6" s="93">
        <v>0</v>
      </c>
      <c r="CF6" s="93">
        <v>0</v>
      </c>
      <c r="CG6" s="93">
        <v>0</v>
      </c>
      <c r="CH6" s="93">
        <v>0</v>
      </c>
      <c r="CI6" s="93">
        <v>0</v>
      </c>
      <c r="CJ6" s="93">
        <v>0</v>
      </c>
      <c r="CK6" s="93">
        <v>0</v>
      </c>
      <c r="CL6" s="93">
        <v>0</v>
      </c>
      <c r="CM6" s="93">
        <v>0</v>
      </c>
      <c r="CN6" s="94">
        <v>8</v>
      </c>
    </row>
    <row r="7" spans="1:92" ht="17.100000000000001" customHeight="1" x14ac:dyDescent="0.2">
      <c r="A7" s="87" t="s">
        <v>216</v>
      </c>
      <c r="B7" s="95">
        <v>0</v>
      </c>
      <c r="C7" s="96">
        <v>0</v>
      </c>
      <c r="D7" s="96">
        <v>0</v>
      </c>
      <c r="E7" s="96">
        <v>0</v>
      </c>
      <c r="F7" s="96">
        <v>0</v>
      </c>
      <c r="G7" s="96">
        <v>0</v>
      </c>
      <c r="H7" s="96">
        <v>0</v>
      </c>
      <c r="I7" s="96">
        <v>0</v>
      </c>
      <c r="J7" s="96">
        <v>0</v>
      </c>
      <c r="K7" s="96">
        <v>0</v>
      </c>
      <c r="L7" s="96">
        <v>0</v>
      </c>
      <c r="M7" s="96">
        <v>0</v>
      </c>
      <c r="N7" s="96">
        <v>0</v>
      </c>
      <c r="O7" s="96">
        <v>0</v>
      </c>
      <c r="P7" s="96">
        <v>0</v>
      </c>
      <c r="Q7" s="96">
        <v>0</v>
      </c>
      <c r="R7" s="96">
        <v>0</v>
      </c>
      <c r="S7" s="96">
        <v>0</v>
      </c>
      <c r="T7" s="96">
        <v>0</v>
      </c>
      <c r="U7" s="96">
        <v>0</v>
      </c>
      <c r="V7" s="96">
        <v>0</v>
      </c>
      <c r="W7" s="96">
        <v>0</v>
      </c>
      <c r="X7" s="96">
        <v>0</v>
      </c>
      <c r="Y7" s="96">
        <v>0</v>
      </c>
      <c r="Z7" s="96">
        <v>0</v>
      </c>
      <c r="AA7" s="96">
        <v>0</v>
      </c>
      <c r="AB7" s="96">
        <v>0</v>
      </c>
      <c r="AC7" s="96">
        <v>0</v>
      </c>
      <c r="AD7" s="96">
        <v>0</v>
      </c>
      <c r="AE7" s="96">
        <v>0</v>
      </c>
      <c r="AF7" s="96">
        <v>0</v>
      </c>
      <c r="AG7" s="96">
        <v>0</v>
      </c>
      <c r="AH7" s="96">
        <v>0</v>
      </c>
      <c r="AI7" s="96">
        <v>0</v>
      </c>
      <c r="AJ7" s="96">
        <v>0</v>
      </c>
      <c r="AK7" s="96">
        <v>0</v>
      </c>
      <c r="AL7" s="96">
        <v>0</v>
      </c>
      <c r="AM7" s="96">
        <v>0</v>
      </c>
      <c r="AN7" s="96">
        <v>0</v>
      </c>
      <c r="AO7" s="96">
        <v>0</v>
      </c>
      <c r="AP7" s="96">
        <v>0</v>
      </c>
      <c r="AQ7" s="96">
        <v>0</v>
      </c>
      <c r="AR7" s="96">
        <v>0</v>
      </c>
      <c r="AS7" s="96">
        <v>0</v>
      </c>
      <c r="AT7" s="96">
        <v>0</v>
      </c>
      <c r="AU7" s="96">
        <v>0</v>
      </c>
      <c r="AV7" s="96">
        <v>0</v>
      </c>
      <c r="AW7" s="96">
        <v>0</v>
      </c>
      <c r="AX7" s="96">
        <v>0</v>
      </c>
      <c r="AY7" s="96">
        <v>0</v>
      </c>
      <c r="AZ7" s="96">
        <v>0</v>
      </c>
      <c r="BA7" s="96">
        <v>0</v>
      </c>
      <c r="BB7" s="96">
        <v>0</v>
      </c>
      <c r="BC7" s="96">
        <v>0</v>
      </c>
      <c r="BD7" s="96">
        <v>0</v>
      </c>
      <c r="BE7" s="96">
        <v>0</v>
      </c>
      <c r="BF7" s="96">
        <v>0</v>
      </c>
      <c r="BG7" s="96">
        <v>0</v>
      </c>
      <c r="BH7" s="96">
        <v>0</v>
      </c>
      <c r="BI7" s="96">
        <v>0</v>
      </c>
      <c r="BJ7" s="96">
        <v>0</v>
      </c>
      <c r="BK7" s="96">
        <v>0</v>
      </c>
      <c r="BL7" s="96">
        <v>0</v>
      </c>
      <c r="BM7" s="96">
        <v>0</v>
      </c>
      <c r="BN7" s="96">
        <v>0</v>
      </c>
      <c r="BO7" s="96">
        <v>0</v>
      </c>
      <c r="BP7" s="96">
        <v>0</v>
      </c>
      <c r="BQ7" s="96">
        <v>1</v>
      </c>
      <c r="BR7" s="96">
        <v>0</v>
      </c>
      <c r="BS7" s="96">
        <v>0</v>
      </c>
      <c r="BT7" s="96">
        <v>0</v>
      </c>
      <c r="BU7" s="96">
        <v>0</v>
      </c>
      <c r="BV7" s="96">
        <v>0</v>
      </c>
      <c r="BW7" s="96">
        <v>0</v>
      </c>
      <c r="BX7" s="96">
        <v>0</v>
      </c>
      <c r="BY7" s="96">
        <v>0</v>
      </c>
      <c r="BZ7" s="96">
        <v>0</v>
      </c>
      <c r="CA7" s="96">
        <v>0</v>
      </c>
      <c r="CB7" s="96">
        <v>0</v>
      </c>
      <c r="CC7" s="96">
        <v>0</v>
      </c>
      <c r="CD7" s="96">
        <v>0</v>
      </c>
      <c r="CE7" s="96">
        <v>0</v>
      </c>
      <c r="CF7" s="96">
        <v>0</v>
      </c>
      <c r="CG7" s="96">
        <v>0</v>
      </c>
      <c r="CH7" s="96">
        <v>0</v>
      </c>
      <c r="CI7" s="96">
        <v>0</v>
      </c>
      <c r="CJ7" s="96">
        <v>0</v>
      </c>
      <c r="CK7" s="96">
        <v>0</v>
      </c>
      <c r="CL7" s="96">
        <v>0</v>
      </c>
      <c r="CM7" s="96">
        <v>0</v>
      </c>
      <c r="CN7" s="97">
        <v>1</v>
      </c>
    </row>
    <row r="8" spans="1:92" ht="17.100000000000001" customHeight="1" x14ac:dyDescent="0.2">
      <c r="A8" s="87" t="s">
        <v>217</v>
      </c>
      <c r="B8" s="92">
        <v>0</v>
      </c>
      <c r="C8" s="93">
        <v>0</v>
      </c>
      <c r="D8" s="93">
        <v>0</v>
      </c>
      <c r="E8" s="93">
        <v>0</v>
      </c>
      <c r="F8" s="93">
        <v>0</v>
      </c>
      <c r="G8" s="93">
        <v>0</v>
      </c>
      <c r="H8" s="93">
        <v>0</v>
      </c>
      <c r="I8" s="93">
        <v>0</v>
      </c>
      <c r="J8" s="93">
        <v>0</v>
      </c>
      <c r="K8" s="93">
        <v>0</v>
      </c>
      <c r="L8" s="93">
        <v>0</v>
      </c>
      <c r="M8" s="93">
        <v>0</v>
      </c>
      <c r="N8" s="93">
        <v>0</v>
      </c>
      <c r="O8" s="93">
        <v>0</v>
      </c>
      <c r="P8" s="93">
        <v>0</v>
      </c>
      <c r="Q8" s="93">
        <v>0</v>
      </c>
      <c r="R8" s="93">
        <v>0</v>
      </c>
      <c r="S8" s="93">
        <v>0</v>
      </c>
      <c r="T8" s="93">
        <v>0</v>
      </c>
      <c r="U8" s="93">
        <v>0</v>
      </c>
      <c r="V8" s="93">
        <v>0</v>
      </c>
      <c r="W8" s="93">
        <v>0</v>
      </c>
      <c r="X8" s="93">
        <v>0</v>
      </c>
      <c r="Y8" s="93">
        <v>0</v>
      </c>
      <c r="Z8" s="93">
        <v>0</v>
      </c>
      <c r="AA8" s="93">
        <v>0</v>
      </c>
      <c r="AB8" s="93">
        <v>0</v>
      </c>
      <c r="AC8" s="93">
        <v>0</v>
      </c>
      <c r="AD8" s="93">
        <v>0</v>
      </c>
      <c r="AE8" s="93">
        <v>0</v>
      </c>
      <c r="AF8" s="93">
        <v>0</v>
      </c>
      <c r="AG8" s="93">
        <v>0</v>
      </c>
      <c r="AH8" s="93">
        <v>0</v>
      </c>
      <c r="AI8" s="93">
        <v>0</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93">
        <v>0</v>
      </c>
      <c r="BG8" s="93">
        <v>0</v>
      </c>
      <c r="BH8" s="93">
        <v>0</v>
      </c>
      <c r="BI8" s="93">
        <v>0</v>
      </c>
      <c r="BJ8" s="93">
        <v>0</v>
      </c>
      <c r="BK8" s="93">
        <v>0</v>
      </c>
      <c r="BL8" s="93">
        <v>0</v>
      </c>
      <c r="BM8" s="93">
        <v>0</v>
      </c>
      <c r="BN8" s="93">
        <v>0</v>
      </c>
      <c r="BO8" s="93">
        <v>0</v>
      </c>
      <c r="BP8" s="93">
        <v>0</v>
      </c>
      <c r="BQ8" s="93">
        <v>0</v>
      </c>
      <c r="BR8" s="93">
        <v>1</v>
      </c>
      <c r="BS8" s="93">
        <v>0</v>
      </c>
      <c r="BT8" s="93">
        <v>0</v>
      </c>
      <c r="BU8" s="93">
        <v>0</v>
      </c>
      <c r="BV8" s="93">
        <v>0</v>
      </c>
      <c r="BW8" s="93">
        <v>0</v>
      </c>
      <c r="BX8" s="93">
        <v>0</v>
      </c>
      <c r="BY8" s="93">
        <v>1</v>
      </c>
      <c r="BZ8" s="93">
        <v>0</v>
      </c>
      <c r="CA8" s="93">
        <v>0</v>
      </c>
      <c r="CB8" s="93">
        <v>0</v>
      </c>
      <c r="CC8" s="93">
        <v>0</v>
      </c>
      <c r="CD8" s="93">
        <v>0</v>
      </c>
      <c r="CE8" s="93">
        <v>0</v>
      </c>
      <c r="CF8" s="93">
        <v>0</v>
      </c>
      <c r="CG8" s="93">
        <v>0</v>
      </c>
      <c r="CH8" s="93">
        <v>0</v>
      </c>
      <c r="CI8" s="93">
        <v>0</v>
      </c>
      <c r="CJ8" s="93">
        <v>0</v>
      </c>
      <c r="CK8" s="93">
        <v>0</v>
      </c>
      <c r="CL8" s="93">
        <v>0</v>
      </c>
      <c r="CM8" s="93">
        <v>0</v>
      </c>
      <c r="CN8" s="94">
        <v>2</v>
      </c>
    </row>
    <row r="9" spans="1:92" ht="17.100000000000001" customHeight="1" x14ac:dyDescent="0.2">
      <c r="A9" s="87" t="s">
        <v>218</v>
      </c>
      <c r="B9" s="95">
        <v>0</v>
      </c>
      <c r="C9" s="96">
        <v>0</v>
      </c>
      <c r="D9" s="96">
        <v>0</v>
      </c>
      <c r="E9" s="96">
        <v>0</v>
      </c>
      <c r="F9" s="96">
        <v>0</v>
      </c>
      <c r="G9" s="96">
        <v>1</v>
      </c>
      <c r="H9" s="96">
        <v>0</v>
      </c>
      <c r="I9" s="96">
        <v>0</v>
      </c>
      <c r="J9" s="96">
        <v>1</v>
      </c>
      <c r="K9" s="96">
        <v>1</v>
      </c>
      <c r="L9" s="96">
        <v>2</v>
      </c>
      <c r="M9" s="96">
        <v>3</v>
      </c>
      <c r="N9" s="96">
        <v>2</v>
      </c>
      <c r="O9" s="96">
        <v>2</v>
      </c>
      <c r="P9" s="96">
        <v>7</v>
      </c>
      <c r="Q9" s="96">
        <v>5</v>
      </c>
      <c r="R9" s="96">
        <v>1</v>
      </c>
      <c r="S9" s="96">
        <v>4</v>
      </c>
      <c r="T9" s="96">
        <v>5</v>
      </c>
      <c r="U9" s="96">
        <v>10</v>
      </c>
      <c r="V9" s="96">
        <v>21</v>
      </c>
      <c r="W9" s="96">
        <v>34</v>
      </c>
      <c r="X9" s="96">
        <v>37</v>
      </c>
      <c r="Y9" s="96">
        <v>40</v>
      </c>
      <c r="Z9" s="96">
        <v>54</v>
      </c>
      <c r="AA9" s="96">
        <v>39</v>
      </c>
      <c r="AB9" s="96">
        <v>46</v>
      </c>
      <c r="AC9" s="96">
        <v>37</v>
      </c>
      <c r="AD9" s="96">
        <v>41</v>
      </c>
      <c r="AE9" s="96">
        <v>29</v>
      </c>
      <c r="AF9" s="96">
        <v>14</v>
      </c>
      <c r="AG9" s="96">
        <v>15</v>
      </c>
      <c r="AH9" s="96">
        <v>10</v>
      </c>
      <c r="AI9" s="96">
        <v>11</v>
      </c>
      <c r="AJ9" s="96">
        <v>16</v>
      </c>
      <c r="AK9" s="96">
        <v>25</v>
      </c>
      <c r="AL9" s="96">
        <v>23</v>
      </c>
      <c r="AM9" s="96">
        <v>7</v>
      </c>
      <c r="AN9" s="96">
        <v>6</v>
      </c>
      <c r="AO9" s="96">
        <v>10</v>
      </c>
      <c r="AP9" s="96">
        <v>3</v>
      </c>
      <c r="AQ9" s="96">
        <v>14</v>
      </c>
      <c r="AR9" s="96">
        <v>15</v>
      </c>
      <c r="AS9" s="96">
        <v>7</v>
      </c>
      <c r="AT9" s="96">
        <v>15</v>
      </c>
      <c r="AU9" s="96">
        <v>11</v>
      </c>
      <c r="AV9" s="96">
        <v>10</v>
      </c>
      <c r="AW9" s="96">
        <v>17</v>
      </c>
      <c r="AX9" s="96">
        <v>16</v>
      </c>
      <c r="AY9" s="96">
        <v>6</v>
      </c>
      <c r="AZ9" s="96">
        <v>6</v>
      </c>
      <c r="BA9" s="96">
        <v>1</v>
      </c>
      <c r="BB9" s="96">
        <v>0</v>
      </c>
      <c r="BC9" s="96">
        <v>0</v>
      </c>
      <c r="BD9" s="96">
        <v>1</v>
      </c>
      <c r="BE9" s="96">
        <v>0</v>
      </c>
      <c r="BF9" s="96">
        <v>0</v>
      </c>
      <c r="BG9" s="96">
        <v>0</v>
      </c>
      <c r="BH9" s="96">
        <v>1</v>
      </c>
      <c r="BI9" s="96">
        <v>3</v>
      </c>
      <c r="BJ9" s="96">
        <v>1</v>
      </c>
      <c r="BK9" s="96">
        <v>3</v>
      </c>
      <c r="BL9" s="96">
        <v>1</v>
      </c>
      <c r="BM9" s="96">
        <v>5</v>
      </c>
      <c r="BN9" s="96">
        <v>8</v>
      </c>
      <c r="BO9" s="96">
        <v>3</v>
      </c>
      <c r="BP9" s="96">
        <v>8</v>
      </c>
      <c r="BQ9" s="96">
        <v>4</v>
      </c>
      <c r="BR9" s="96">
        <v>4</v>
      </c>
      <c r="BS9" s="96">
        <v>2</v>
      </c>
      <c r="BT9" s="96">
        <v>2</v>
      </c>
      <c r="BU9" s="96">
        <v>10</v>
      </c>
      <c r="BV9" s="96">
        <v>9</v>
      </c>
      <c r="BW9" s="96">
        <v>20</v>
      </c>
      <c r="BX9" s="96">
        <v>21</v>
      </c>
      <c r="BY9" s="96">
        <v>29</v>
      </c>
      <c r="BZ9" s="96">
        <v>22</v>
      </c>
      <c r="CA9" s="96">
        <v>25</v>
      </c>
      <c r="CB9" s="96">
        <v>17</v>
      </c>
      <c r="CC9" s="96">
        <v>20</v>
      </c>
      <c r="CD9" s="96">
        <v>13</v>
      </c>
      <c r="CE9" s="96">
        <v>14</v>
      </c>
      <c r="CF9" s="96">
        <v>8</v>
      </c>
      <c r="CG9" s="96">
        <v>8</v>
      </c>
      <c r="CH9" s="96">
        <v>6</v>
      </c>
      <c r="CI9" s="96">
        <v>20</v>
      </c>
      <c r="CJ9" s="96">
        <v>16</v>
      </c>
      <c r="CK9" s="96">
        <v>19</v>
      </c>
      <c r="CL9" s="96">
        <v>27</v>
      </c>
      <c r="CM9" s="96">
        <v>5</v>
      </c>
      <c r="CN9" s="97">
        <v>1035</v>
      </c>
    </row>
    <row r="10" spans="1:92" ht="17.100000000000001" customHeight="1" x14ac:dyDescent="0.2">
      <c r="A10" s="87" t="s">
        <v>219</v>
      </c>
      <c r="B10" s="92">
        <v>0</v>
      </c>
      <c r="C10" s="93">
        <v>0</v>
      </c>
      <c r="D10" s="93">
        <v>0</v>
      </c>
      <c r="E10" s="93">
        <v>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1</v>
      </c>
      <c r="Z10" s="93">
        <v>0</v>
      </c>
      <c r="AA10" s="93">
        <v>0</v>
      </c>
      <c r="AB10" s="93">
        <v>0</v>
      </c>
      <c r="AC10" s="93">
        <v>0</v>
      </c>
      <c r="AD10" s="93">
        <v>0</v>
      </c>
      <c r="AE10" s="93">
        <v>0</v>
      </c>
      <c r="AF10" s="93">
        <v>0</v>
      </c>
      <c r="AG10" s="93">
        <v>1</v>
      </c>
      <c r="AH10" s="93">
        <v>0</v>
      </c>
      <c r="AI10" s="93">
        <v>0</v>
      </c>
      <c r="AJ10" s="93">
        <v>0</v>
      </c>
      <c r="AK10" s="93">
        <v>0</v>
      </c>
      <c r="AL10" s="93">
        <v>0</v>
      </c>
      <c r="AM10" s="93">
        <v>0</v>
      </c>
      <c r="AN10" s="93">
        <v>0</v>
      </c>
      <c r="AO10" s="93">
        <v>0</v>
      </c>
      <c r="AP10" s="93">
        <v>0</v>
      </c>
      <c r="AQ10" s="93">
        <v>0</v>
      </c>
      <c r="AR10" s="93">
        <v>0</v>
      </c>
      <c r="AS10" s="93">
        <v>0</v>
      </c>
      <c r="AT10" s="93">
        <v>0</v>
      </c>
      <c r="AU10" s="93">
        <v>0</v>
      </c>
      <c r="AV10" s="93">
        <v>0</v>
      </c>
      <c r="AW10" s="93">
        <v>0</v>
      </c>
      <c r="AX10" s="93">
        <v>0</v>
      </c>
      <c r="AY10" s="93">
        <v>0</v>
      </c>
      <c r="AZ10" s="93">
        <v>0</v>
      </c>
      <c r="BA10" s="93">
        <v>0</v>
      </c>
      <c r="BB10" s="93">
        <v>0</v>
      </c>
      <c r="BC10" s="93">
        <v>0</v>
      </c>
      <c r="BD10" s="93">
        <v>0</v>
      </c>
      <c r="BE10" s="93">
        <v>0</v>
      </c>
      <c r="BF10" s="93">
        <v>0</v>
      </c>
      <c r="BG10" s="93">
        <v>0</v>
      </c>
      <c r="BH10" s="93">
        <v>0</v>
      </c>
      <c r="BI10" s="93">
        <v>0</v>
      </c>
      <c r="BJ10" s="93">
        <v>0</v>
      </c>
      <c r="BK10" s="93">
        <v>0</v>
      </c>
      <c r="BL10" s="93">
        <v>0</v>
      </c>
      <c r="BM10" s="93">
        <v>0</v>
      </c>
      <c r="BN10" s="93">
        <v>0</v>
      </c>
      <c r="BO10" s="93">
        <v>0</v>
      </c>
      <c r="BP10" s="93">
        <v>0</v>
      </c>
      <c r="BQ10" s="93">
        <v>0</v>
      </c>
      <c r="BR10" s="93">
        <v>0</v>
      </c>
      <c r="BS10" s="93">
        <v>0</v>
      </c>
      <c r="BT10" s="93">
        <v>0</v>
      </c>
      <c r="BU10" s="93">
        <v>0</v>
      </c>
      <c r="BV10" s="93">
        <v>0</v>
      </c>
      <c r="BW10" s="93">
        <v>0</v>
      </c>
      <c r="BX10" s="93">
        <v>0</v>
      </c>
      <c r="BY10" s="93">
        <v>0</v>
      </c>
      <c r="BZ10" s="93">
        <v>0</v>
      </c>
      <c r="CA10" s="93">
        <v>0</v>
      </c>
      <c r="CB10" s="93">
        <v>0</v>
      </c>
      <c r="CC10" s="93">
        <v>0</v>
      </c>
      <c r="CD10" s="93">
        <v>0</v>
      </c>
      <c r="CE10" s="93">
        <v>0</v>
      </c>
      <c r="CF10" s="93">
        <v>0</v>
      </c>
      <c r="CG10" s="93">
        <v>0</v>
      </c>
      <c r="CH10" s="93">
        <v>0</v>
      </c>
      <c r="CI10" s="93">
        <v>0</v>
      </c>
      <c r="CJ10" s="93">
        <v>0</v>
      </c>
      <c r="CK10" s="93">
        <v>0</v>
      </c>
      <c r="CL10" s="93">
        <v>0</v>
      </c>
      <c r="CM10" s="93">
        <v>0</v>
      </c>
      <c r="CN10" s="94">
        <v>2</v>
      </c>
    </row>
    <row r="11" spans="1:92" ht="17.100000000000001" customHeight="1" x14ac:dyDescent="0.2">
      <c r="A11" s="87" t="s">
        <v>220</v>
      </c>
      <c r="B11" s="95">
        <v>0</v>
      </c>
      <c r="C11" s="96">
        <v>0</v>
      </c>
      <c r="D11" s="96">
        <v>0</v>
      </c>
      <c r="E11" s="96">
        <v>0</v>
      </c>
      <c r="F11" s="96">
        <v>0</v>
      </c>
      <c r="G11" s="96">
        <v>0</v>
      </c>
      <c r="H11" s="96">
        <v>0</v>
      </c>
      <c r="I11" s="96">
        <v>0</v>
      </c>
      <c r="J11" s="96">
        <v>0</v>
      </c>
      <c r="K11" s="96">
        <v>0</v>
      </c>
      <c r="L11" s="96">
        <v>0</v>
      </c>
      <c r="M11" s="96">
        <v>0</v>
      </c>
      <c r="N11" s="96">
        <v>0</v>
      </c>
      <c r="O11" s="96">
        <v>0</v>
      </c>
      <c r="P11" s="96">
        <v>0</v>
      </c>
      <c r="Q11" s="96">
        <v>0</v>
      </c>
      <c r="R11" s="96">
        <v>0</v>
      </c>
      <c r="S11" s="96">
        <v>0</v>
      </c>
      <c r="T11" s="96">
        <v>0</v>
      </c>
      <c r="U11" s="96">
        <v>0</v>
      </c>
      <c r="V11" s="96">
        <v>0</v>
      </c>
      <c r="W11" s="96">
        <v>0</v>
      </c>
      <c r="X11" s="96">
        <v>0</v>
      </c>
      <c r="Y11" s="96">
        <v>1</v>
      </c>
      <c r="Z11" s="96">
        <v>0</v>
      </c>
      <c r="AA11" s="96">
        <v>0</v>
      </c>
      <c r="AB11" s="96">
        <v>0</v>
      </c>
      <c r="AC11" s="96">
        <v>0</v>
      </c>
      <c r="AD11" s="96">
        <v>0</v>
      </c>
      <c r="AE11" s="96">
        <v>0</v>
      </c>
      <c r="AF11" s="96">
        <v>0</v>
      </c>
      <c r="AG11" s="96">
        <v>0</v>
      </c>
      <c r="AH11" s="96">
        <v>0</v>
      </c>
      <c r="AI11" s="96">
        <v>0</v>
      </c>
      <c r="AJ11" s="96">
        <v>0</v>
      </c>
      <c r="AK11" s="96">
        <v>1</v>
      </c>
      <c r="AL11" s="96">
        <v>0</v>
      </c>
      <c r="AM11" s="96">
        <v>0</v>
      </c>
      <c r="AN11" s="96">
        <v>1</v>
      </c>
      <c r="AO11" s="96">
        <v>0</v>
      </c>
      <c r="AP11" s="96">
        <v>0</v>
      </c>
      <c r="AQ11" s="96">
        <v>0</v>
      </c>
      <c r="AR11" s="96">
        <v>1</v>
      </c>
      <c r="AS11" s="96">
        <v>0</v>
      </c>
      <c r="AT11" s="96">
        <v>1</v>
      </c>
      <c r="AU11" s="96">
        <v>0</v>
      </c>
      <c r="AV11" s="96">
        <v>0</v>
      </c>
      <c r="AW11" s="96">
        <v>1</v>
      </c>
      <c r="AX11" s="96">
        <v>0</v>
      </c>
      <c r="AY11" s="96">
        <v>0</v>
      </c>
      <c r="AZ11" s="96">
        <v>0</v>
      </c>
      <c r="BA11" s="96">
        <v>0</v>
      </c>
      <c r="BB11" s="96">
        <v>0</v>
      </c>
      <c r="BC11" s="96">
        <v>0</v>
      </c>
      <c r="BD11" s="96">
        <v>0</v>
      </c>
      <c r="BE11" s="96">
        <v>0</v>
      </c>
      <c r="BF11" s="96">
        <v>0</v>
      </c>
      <c r="BG11" s="96">
        <v>1</v>
      </c>
      <c r="BH11" s="96">
        <v>0</v>
      </c>
      <c r="BI11" s="96">
        <v>0</v>
      </c>
      <c r="BJ11" s="96">
        <v>0</v>
      </c>
      <c r="BK11" s="96">
        <v>2</v>
      </c>
      <c r="BL11" s="96">
        <v>1</v>
      </c>
      <c r="BM11" s="96">
        <v>0</v>
      </c>
      <c r="BN11" s="96">
        <v>0</v>
      </c>
      <c r="BO11" s="96">
        <v>0</v>
      </c>
      <c r="BP11" s="96">
        <v>1</v>
      </c>
      <c r="BQ11" s="96">
        <v>0</v>
      </c>
      <c r="BR11" s="96">
        <v>0</v>
      </c>
      <c r="BS11" s="96">
        <v>0</v>
      </c>
      <c r="BT11" s="96">
        <v>0</v>
      </c>
      <c r="BU11" s="96">
        <v>0</v>
      </c>
      <c r="BV11" s="96">
        <v>0</v>
      </c>
      <c r="BW11" s="96">
        <v>0</v>
      </c>
      <c r="BX11" s="96">
        <v>1</v>
      </c>
      <c r="BY11" s="96">
        <v>0</v>
      </c>
      <c r="BZ11" s="96">
        <v>0</v>
      </c>
      <c r="CA11" s="96">
        <v>1</v>
      </c>
      <c r="CB11" s="96">
        <v>0</v>
      </c>
      <c r="CC11" s="96">
        <v>3</v>
      </c>
      <c r="CD11" s="96">
        <v>0</v>
      </c>
      <c r="CE11" s="96">
        <v>5</v>
      </c>
      <c r="CF11" s="96">
        <v>0</v>
      </c>
      <c r="CG11" s="96">
        <v>2</v>
      </c>
      <c r="CH11" s="96">
        <v>0</v>
      </c>
      <c r="CI11" s="96">
        <v>0</v>
      </c>
      <c r="CJ11" s="96">
        <v>0</v>
      </c>
      <c r="CK11" s="96">
        <v>0</v>
      </c>
      <c r="CL11" s="96">
        <v>0</v>
      </c>
      <c r="CM11" s="96">
        <v>0</v>
      </c>
      <c r="CN11" s="97">
        <v>23</v>
      </c>
    </row>
    <row r="12" spans="1:92" ht="17.100000000000001" customHeight="1" x14ac:dyDescent="0.2">
      <c r="A12" s="87" t="s">
        <v>221</v>
      </c>
      <c r="B12" s="92">
        <v>0</v>
      </c>
      <c r="C12" s="93">
        <v>0</v>
      </c>
      <c r="D12" s="93">
        <v>0</v>
      </c>
      <c r="E12" s="93">
        <v>0</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3">
        <v>0</v>
      </c>
      <c r="W12" s="93">
        <v>0</v>
      </c>
      <c r="X12" s="93">
        <v>0</v>
      </c>
      <c r="Y12" s="93">
        <v>0</v>
      </c>
      <c r="Z12" s="93">
        <v>0</v>
      </c>
      <c r="AA12" s="93">
        <v>0</v>
      </c>
      <c r="AB12" s="93">
        <v>0</v>
      </c>
      <c r="AC12" s="93">
        <v>0</v>
      </c>
      <c r="AD12" s="93">
        <v>0</v>
      </c>
      <c r="AE12" s="93">
        <v>0</v>
      </c>
      <c r="AF12" s="93">
        <v>0</v>
      </c>
      <c r="AG12" s="93">
        <v>0</v>
      </c>
      <c r="AH12" s="93">
        <v>0</v>
      </c>
      <c r="AI12" s="93">
        <v>0</v>
      </c>
      <c r="AJ12" s="93">
        <v>0</v>
      </c>
      <c r="AK12" s="93">
        <v>0</v>
      </c>
      <c r="AL12" s="93">
        <v>0</v>
      </c>
      <c r="AM12" s="93">
        <v>0</v>
      </c>
      <c r="AN12" s="93">
        <v>0</v>
      </c>
      <c r="AO12" s="93">
        <v>0</v>
      </c>
      <c r="AP12" s="93">
        <v>0</v>
      </c>
      <c r="AQ12" s="93">
        <v>0</v>
      </c>
      <c r="AR12" s="93">
        <v>0</v>
      </c>
      <c r="AS12" s="93">
        <v>0</v>
      </c>
      <c r="AT12" s="93">
        <v>0</v>
      </c>
      <c r="AU12" s="93">
        <v>0</v>
      </c>
      <c r="AV12" s="93">
        <v>0</v>
      </c>
      <c r="AW12" s="93">
        <v>0</v>
      </c>
      <c r="AX12" s="93">
        <v>0</v>
      </c>
      <c r="AY12" s="93">
        <v>0</v>
      </c>
      <c r="AZ12" s="93">
        <v>0</v>
      </c>
      <c r="BA12" s="93">
        <v>0</v>
      </c>
      <c r="BB12" s="93">
        <v>0</v>
      </c>
      <c r="BC12" s="93">
        <v>0</v>
      </c>
      <c r="BD12" s="93">
        <v>0</v>
      </c>
      <c r="BE12" s="93">
        <v>0</v>
      </c>
      <c r="BF12" s="93">
        <v>0</v>
      </c>
      <c r="BG12" s="93">
        <v>0</v>
      </c>
      <c r="BH12" s="93">
        <v>0</v>
      </c>
      <c r="BI12" s="93">
        <v>0</v>
      </c>
      <c r="BJ12" s="93">
        <v>0</v>
      </c>
      <c r="BK12" s="93">
        <v>0</v>
      </c>
      <c r="BL12" s="93">
        <v>0</v>
      </c>
      <c r="BM12" s="93">
        <v>1</v>
      </c>
      <c r="BN12" s="93">
        <v>0</v>
      </c>
      <c r="BO12" s="93">
        <v>0</v>
      </c>
      <c r="BP12" s="93">
        <v>0</v>
      </c>
      <c r="BQ12" s="93">
        <v>0</v>
      </c>
      <c r="BR12" s="93">
        <v>0</v>
      </c>
      <c r="BS12" s="93">
        <v>0</v>
      </c>
      <c r="BT12" s="93">
        <v>0</v>
      </c>
      <c r="BU12" s="93">
        <v>0</v>
      </c>
      <c r="BV12" s="93">
        <v>0</v>
      </c>
      <c r="BW12" s="93">
        <v>0</v>
      </c>
      <c r="BX12" s="93">
        <v>0</v>
      </c>
      <c r="BY12" s="93">
        <v>0</v>
      </c>
      <c r="BZ12" s="93">
        <v>0</v>
      </c>
      <c r="CA12" s="93">
        <v>0</v>
      </c>
      <c r="CB12" s="93">
        <v>0</v>
      </c>
      <c r="CC12" s="93">
        <v>0</v>
      </c>
      <c r="CD12" s="93">
        <v>0</v>
      </c>
      <c r="CE12" s="93">
        <v>0</v>
      </c>
      <c r="CF12" s="93">
        <v>0</v>
      </c>
      <c r="CG12" s="93">
        <v>0</v>
      </c>
      <c r="CH12" s="93">
        <v>0</v>
      </c>
      <c r="CI12" s="93">
        <v>0</v>
      </c>
      <c r="CJ12" s="93">
        <v>0</v>
      </c>
      <c r="CK12" s="93">
        <v>0</v>
      </c>
      <c r="CL12" s="93">
        <v>0</v>
      </c>
      <c r="CM12" s="93">
        <v>0</v>
      </c>
      <c r="CN12" s="94">
        <v>1</v>
      </c>
    </row>
    <row r="13" spans="1:92" ht="17.100000000000001" customHeight="1" x14ac:dyDescent="0.2">
      <c r="A13" s="87" t="s">
        <v>222</v>
      </c>
      <c r="B13" s="95">
        <v>0</v>
      </c>
      <c r="C13" s="96">
        <v>0</v>
      </c>
      <c r="D13" s="96">
        <v>0</v>
      </c>
      <c r="E13" s="96">
        <v>0</v>
      </c>
      <c r="F13" s="96">
        <v>0</v>
      </c>
      <c r="G13" s="96">
        <v>0</v>
      </c>
      <c r="H13" s="96">
        <v>0</v>
      </c>
      <c r="I13" s="96">
        <v>0</v>
      </c>
      <c r="J13" s="96">
        <v>0</v>
      </c>
      <c r="K13" s="96">
        <v>0</v>
      </c>
      <c r="L13" s="96">
        <v>0</v>
      </c>
      <c r="M13" s="96">
        <v>0</v>
      </c>
      <c r="N13" s="96">
        <v>0</v>
      </c>
      <c r="O13" s="96">
        <v>0</v>
      </c>
      <c r="P13" s="96">
        <v>0</v>
      </c>
      <c r="Q13" s="96">
        <v>0</v>
      </c>
      <c r="R13" s="96">
        <v>1</v>
      </c>
      <c r="S13" s="96">
        <v>0</v>
      </c>
      <c r="T13" s="96">
        <v>0</v>
      </c>
      <c r="U13" s="96">
        <v>0</v>
      </c>
      <c r="V13" s="96">
        <v>0</v>
      </c>
      <c r="W13" s="96">
        <v>0</v>
      </c>
      <c r="X13" s="96">
        <v>0</v>
      </c>
      <c r="Y13" s="96">
        <v>1</v>
      </c>
      <c r="Z13" s="96">
        <v>0</v>
      </c>
      <c r="AA13" s="96">
        <v>0</v>
      </c>
      <c r="AB13" s="96">
        <v>1</v>
      </c>
      <c r="AC13" s="96">
        <v>0</v>
      </c>
      <c r="AD13" s="96">
        <v>0</v>
      </c>
      <c r="AE13" s="96">
        <v>0</v>
      </c>
      <c r="AF13" s="96">
        <v>0</v>
      </c>
      <c r="AG13" s="96">
        <v>0</v>
      </c>
      <c r="AH13" s="96">
        <v>0</v>
      </c>
      <c r="AI13" s="96">
        <v>0</v>
      </c>
      <c r="AJ13" s="96">
        <v>0</v>
      </c>
      <c r="AK13" s="96">
        <v>0</v>
      </c>
      <c r="AL13" s="96">
        <v>0</v>
      </c>
      <c r="AM13" s="96">
        <v>0</v>
      </c>
      <c r="AN13" s="96">
        <v>0</v>
      </c>
      <c r="AO13" s="96">
        <v>0</v>
      </c>
      <c r="AP13" s="96">
        <v>0</v>
      </c>
      <c r="AQ13" s="96">
        <v>0</v>
      </c>
      <c r="AR13" s="96">
        <v>0</v>
      </c>
      <c r="AS13" s="96">
        <v>0</v>
      </c>
      <c r="AT13" s="96">
        <v>0</v>
      </c>
      <c r="AU13" s="96">
        <v>0</v>
      </c>
      <c r="AV13" s="96">
        <v>0</v>
      </c>
      <c r="AW13" s="96">
        <v>0</v>
      </c>
      <c r="AX13" s="96">
        <v>0</v>
      </c>
      <c r="AY13" s="96">
        <v>0</v>
      </c>
      <c r="AZ13" s="96">
        <v>0</v>
      </c>
      <c r="BA13" s="96">
        <v>0</v>
      </c>
      <c r="BB13" s="96">
        <v>0</v>
      </c>
      <c r="BC13" s="96">
        <v>0</v>
      </c>
      <c r="BD13" s="96">
        <v>0</v>
      </c>
      <c r="BE13" s="96">
        <v>0</v>
      </c>
      <c r="BF13" s="96">
        <v>0</v>
      </c>
      <c r="BG13" s="96">
        <v>0</v>
      </c>
      <c r="BH13" s="96">
        <v>0</v>
      </c>
      <c r="BI13" s="96">
        <v>0</v>
      </c>
      <c r="BJ13" s="96">
        <v>0</v>
      </c>
      <c r="BK13" s="96">
        <v>0</v>
      </c>
      <c r="BL13" s="96">
        <v>1</v>
      </c>
      <c r="BM13" s="96">
        <v>1</v>
      </c>
      <c r="BN13" s="96">
        <v>2</v>
      </c>
      <c r="BO13" s="96">
        <v>0</v>
      </c>
      <c r="BP13" s="96">
        <v>0</v>
      </c>
      <c r="BQ13" s="96">
        <v>0</v>
      </c>
      <c r="BR13" s="96">
        <v>0</v>
      </c>
      <c r="BS13" s="96">
        <v>0</v>
      </c>
      <c r="BT13" s="96">
        <v>0</v>
      </c>
      <c r="BU13" s="96">
        <v>0</v>
      </c>
      <c r="BV13" s="96">
        <v>0</v>
      </c>
      <c r="BW13" s="96">
        <v>0</v>
      </c>
      <c r="BX13" s="96">
        <v>0</v>
      </c>
      <c r="BY13" s="96">
        <v>0</v>
      </c>
      <c r="BZ13" s="96">
        <v>0</v>
      </c>
      <c r="CA13" s="96">
        <v>0</v>
      </c>
      <c r="CB13" s="96">
        <v>0</v>
      </c>
      <c r="CC13" s="96">
        <v>0</v>
      </c>
      <c r="CD13" s="96">
        <v>0</v>
      </c>
      <c r="CE13" s="96">
        <v>0</v>
      </c>
      <c r="CF13" s="96">
        <v>0</v>
      </c>
      <c r="CG13" s="96">
        <v>0</v>
      </c>
      <c r="CH13" s="96">
        <v>0</v>
      </c>
      <c r="CI13" s="96">
        <v>0</v>
      </c>
      <c r="CJ13" s="96">
        <v>0</v>
      </c>
      <c r="CK13" s="96">
        <v>0</v>
      </c>
      <c r="CL13" s="96">
        <v>0</v>
      </c>
      <c r="CM13" s="96">
        <v>0</v>
      </c>
      <c r="CN13" s="97">
        <v>7</v>
      </c>
    </row>
    <row r="14" spans="1:92" ht="17.100000000000001" customHeight="1" x14ac:dyDescent="0.2">
      <c r="A14" s="87" t="s">
        <v>223</v>
      </c>
      <c r="B14" s="92">
        <v>1</v>
      </c>
      <c r="C14" s="93">
        <v>3</v>
      </c>
      <c r="D14" s="93">
        <v>5</v>
      </c>
      <c r="E14" s="93">
        <v>7</v>
      </c>
      <c r="F14" s="93">
        <v>2</v>
      </c>
      <c r="G14" s="93">
        <v>1</v>
      </c>
      <c r="H14" s="93">
        <v>0</v>
      </c>
      <c r="I14" s="93">
        <v>1</v>
      </c>
      <c r="J14" s="93">
        <v>0</v>
      </c>
      <c r="K14" s="93">
        <v>1</v>
      </c>
      <c r="L14" s="93">
        <v>6</v>
      </c>
      <c r="M14" s="93">
        <v>13</v>
      </c>
      <c r="N14" s="93">
        <v>2</v>
      </c>
      <c r="O14" s="93">
        <v>6</v>
      </c>
      <c r="P14" s="93">
        <v>2</v>
      </c>
      <c r="Q14" s="93">
        <v>1</v>
      </c>
      <c r="R14" s="93">
        <v>2</v>
      </c>
      <c r="S14" s="93">
        <v>13</v>
      </c>
      <c r="T14" s="93">
        <v>12</v>
      </c>
      <c r="U14" s="93">
        <v>14</v>
      </c>
      <c r="V14" s="93">
        <v>11</v>
      </c>
      <c r="W14" s="93">
        <v>9</v>
      </c>
      <c r="X14" s="93">
        <v>9</v>
      </c>
      <c r="Y14" s="93">
        <v>13</v>
      </c>
      <c r="Z14" s="93">
        <v>10</v>
      </c>
      <c r="AA14" s="93">
        <v>4</v>
      </c>
      <c r="AB14" s="93">
        <v>7</v>
      </c>
      <c r="AC14" s="93">
        <v>4</v>
      </c>
      <c r="AD14" s="93">
        <v>1</v>
      </c>
      <c r="AE14" s="93">
        <v>2</v>
      </c>
      <c r="AF14" s="93">
        <v>24</v>
      </c>
      <c r="AG14" s="93">
        <v>46</v>
      </c>
      <c r="AH14" s="93">
        <v>29</v>
      </c>
      <c r="AI14" s="93">
        <v>11</v>
      </c>
      <c r="AJ14" s="93">
        <v>10</v>
      </c>
      <c r="AK14" s="93">
        <v>14</v>
      </c>
      <c r="AL14" s="93">
        <v>13</v>
      </c>
      <c r="AM14" s="93">
        <v>3</v>
      </c>
      <c r="AN14" s="93">
        <v>19</v>
      </c>
      <c r="AO14" s="93">
        <v>15</v>
      </c>
      <c r="AP14" s="93">
        <v>15</v>
      </c>
      <c r="AQ14" s="93">
        <v>8</v>
      </c>
      <c r="AR14" s="93">
        <v>13</v>
      </c>
      <c r="AS14" s="93">
        <v>4</v>
      </c>
      <c r="AT14" s="93">
        <v>5</v>
      </c>
      <c r="AU14" s="93">
        <v>3</v>
      </c>
      <c r="AV14" s="93">
        <v>3</v>
      </c>
      <c r="AW14" s="93">
        <v>5</v>
      </c>
      <c r="AX14" s="93">
        <v>5</v>
      </c>
      <c r="AY14" s="93">
        <v>5</v>
      </c>
      <c r="AZ14" s="93">
        <v>2</v>
      </c>
      <c r="BA14" s="93">
        <v>6</v>
      </c>
      <c r="BB14" s="93">
        <v>0</v>
      </c>
      <c r="BC14" s="93">
        <v>1</v>
      </c>
      <c r="BD14" s="93">
        <v>0</v>
      </c>
      <c r="BE14" s="93">
        <v>0</v>
      </c>
      <c r="BF14" s="93">
        <v>1</v>
      </c>
      <c r="BG14" s="93">
        <v>1</v>
      </c>
      <c r="BH14" s="93">
        <v>2</v>
      </c>
      <c r="BI14" s="93">
        <v>3</v>
      </c>
      <c r="BJ14" s="93">
        <v>1</v>
      </c>
      <c r="BK14" s="93">
        <v>7</v>
      </c>
      <c r="BL14" s="93">
        <v>39</v>
      </c>
      <c r="BM14" s="93">
        <v>43</v>
      </c>
      <c r="BN14" s="93">
        <v>21</v>
      </c>
      <c r="BO14" s="93">
        <v>31</v>
      </c>
      <c r="BP14" s="93">
        <v>18</v>
      </c>
      <c r="BQ14" s="93">
        <v>9</v>
      </c>
      <c r="BR14" s="93">
        <v>12</v>
      </c>
      <c r="BS14" s="93">
        <v>9</v>
      </c>
      <c r="BT14" s="93">
        <v>12</v>
      </c>
      <c r="BU14" s="93">
        <v>3</v>
      </c>
      <c r="BV14" s="93">
        <v>5</v>
      </c>
      <c r="BW14" s="93">
        <v>14</v>
      </c>
      <c r="BX14" s="93">
        <v>23</v>
      </c>
      <c r="BY14" s="93">
        <v>9</v>
      </c>
      <c r="BZ14" s="93">
        <v>3</v>
      </c>
      <c r="CA14" s="93">
        <v>10</v>
      </c>
      <c r="CB14" s="93">
        <v>7</v>
      </c>
      <c r="CC14" s="93">
        <v>7</v>
      </c>
      <c r="CD14" s="93">
        <v>5</v>
      </c>
      <c r="CE14" s="93">
        <v>6</v>
      </c>
      <c r="CF14" s="93">
        <v>17</v>
      </c>
      <c r="CG14" s="93">
        <v>200</v>
      </c>
      <c r="CH14" s="93">
        <v>128</v>
      </c>
      <c r="CI14" s="93">
        <v>14</v>
      </c>
      <c r="CJ14" s="93">
        <v>16</v>
      </c>
      <c r="CK14" s="93">
        <v>8</v>
      </c>
      <c r="CL14" s="93">
        <v>20</v>
      </c>
      <c r="CM14" s="93">
        <v>3</v>
      </c>
      <c r="CN14" s="94">
        <v>1128</v>
      </c>
    </row>
    <row r="15" spans="1:92" ht="17.100000000000001" customHeight="1" x14ac:dyDescent="0.2">
      <c r="A15" s="87" t="s">
        <v>224</v>
      </c>
      <c r="B15" s="95">
        <v>0</v>
      </c>
      <c r="C15" s="96">
        <v>0</v>
      </c>
      <c r="D15" s="96">
        <v>0</v>
      </c>
      <c r="E15" s="96">
        <v>0</v>
      </c>
      <c r="F15" s="96">
        <v>0</v>
      </c>
      <c r="G15" s="96">
        <v>0</v>
      </c>
      <c r="H15" s="96">
        <v>0</v>
      </c>
      <c r="I15" s="96">
        <v>0</v>
      </c>
      <c r="J15" s="96">
        <v>0</v>
      </c>
      <c r="K15" s="96">
        <v>0</v>
      </c>
      <c r="L15" s="96">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6">
        <v>0</v>
      </c>
      <c r="BI15" s="96">
        <v>0</v>
      </c>
      <c r="BJ15" s="96">
        <v>0</v>
      </c>
      <c r="BK15" s="96">
        <v>0</v>
      </c>
      <c r="BL15" s="96">
        <v>0</v>
      </c>
      <c r="BM15" s="96">
        <v>0</v>
      </c>
      <c r="BN15" s="96">
        <v>0</v>
      </c>
      <c r="BO15" s="96">
        <v>0</v>
      </c>
      <c r="BP15" s="96">
        <v>0</v>
      </c>
      <c r="BQ15" s="96">
        <v>0</v>
      </c>
      <c r="BR15" s="96">
        <v>0</v>
      </c>
      <c r="BS15" s="96">
        <v>0</v>
      </c>
      <c r="BT15" s="96">
        <v>0</v>
      </c>
      <c r="BU15" s="96">
        <v>0</v>
      </c>
      <c r="BV15" s="96">
        <v>0</v>
      </c>
      <c r="BW15" s="96">
        <v>0</v>
      </c>
      <c r="BX15" s="96">
        <v>0</v>
      </c>
      <c r="BY15" s="96">
        <v>0</v>
      </c>
      <c r="BZ15" s="96">
        <v>0</v>
      </c>
      <c r="CA15" s="96">
        <v>0</v>
      </c>
      <c r="CB15" s="96">
        <v>0</v>
      </c>
      <c r="CC15" s="96">
        <v>0</v>
      </c>
      <c r="CD15" s="96">
        <v>0</v>
      </c>
      <c r="CE15" s="96">
        <v>0</v>
      </c>
      <c r="CF15" s="96">
        <v>0</v>
      </c>
      <c r="CG15" s="96">
        <v>2</v>
      </c>
      <c r="CH15" s="96">
        <v>0</v>
      </c>
      <c r="CI15" s="96">
        <v>0</v>
      </c>
      <c r="CJ15" s="96">
        <v>0</v>
      </c>
      <c r="CK15" s="96">
        <v>0</v>
      </c>
      <c r="CL15" s="96">
        <v>0</v>
      </c>
      <c r="CM15" s="96">
        <v>0</v>
      </c>
      <c r="CN15" s="97">
        <v>2</v>
      </c>
    </row>
    <row r="16" spans="1:92" ht="17.100000000000001" customHeight="1" x14ac:dyDescent="0.2">
      <c r="A16" s="87" t="s">
        <v>225</v>
      </c>
      <c r="B16" s="92">
        <v>0</v>
      </c>
      <c r="C16" s="93">
        <v>0</v>
      </c>
      <c r="D16" s="93">
        <v>0</v>
      </c>
      <c r="E16" s="93">
        <v>0</v>
      </c>
      <c r="F16" s="93">
        <v>0</v>
      </c>
      <c r="G16" s="93">
        <v>0</v>
      </c>
      <c r="H16" s="93">
        <v>0</v>
      </c>
      <c r="I16" s="93">
        <v>0</v>
      </c>
      <c r="J16" s="93">
        <v>0</v>
      </c>
      <c r="K16" s="93">
        <v>0</v>
      </c>
      <c r="L16" s="93">
        <v>0</v>
      </c>
      <c r="M16" s="93">
        <v>0</v>
      </c>
      <c r="N16" s="93">
        <v>0</v>
      </c>
      <c r="O16" s="93">
        <v>0</v>
      </c>
      <c r="P16" s="93">
        <v>1</v>
      </c>
      <c r="Q16" s="93">
        <v>1</v>
      </c>
      <c r="R16" s="93">
        <v>0</v>
      </c>
      <c r="S16" s="93">
        <v>0</v>
      </c>
      <c r="T16" s="93">
        <v>2</v>
      </c>
      <c r="U16" s="93">
        <v>0</v>
      </c>
      <c r="V16" s="93">
        <v>0</v>
      </c>
      <c r="W16" s="93">
        <v>0</v>
      </c>
      <c r="X16" s="93">
        <v>0</v>
      </c>
      <c r="Y16" s="93">
        <v>0</v>
      </c>
      <c r="Z16" s="93">
        <v>0</v>
      </c>
      <c r="AA16" s="93">
        <v>0</v>
      </c>
      <c r="AB16" s="93">
        <v>0</v>
      </c>
      <c r="AC16" s="93">
        <v>0</v>
      </c>
      <c r="AD16" s="93">
        <v>0</v>
      </c>
      <c r="AE16" s="93">
        <v>0</v>
      </c>
      <c r="AF16" s="93">
        <v>0</v>
      </c>
      <c r="AG16" s="93">
        <v>0</v>
      </c>
      <c r="AH16" s="93">
        <v>0</v>
      </c>
      <c r="AI16" s="93">
        <v>0</v>
      </c>
      <c r="AJ16" s="93">
        <v>0</v>
      </c>
      <c r="AK16" s="93">
        <v>0</v>
      </c>
      <c r="AL16" s="93">
        <v>0</v>
      </c>
      <c r="AM16" s="93">
        <v>0</v>
      </c>
      <c r="AN16" s="93">
        <v>3</v>
      </c>
      <c r="AO16" s="93">
        <v>1</v>
      </c>
      <c r="AP16" s="93">
        <v>0</v>
      </c>
      <c r="AQ16" s="93">
        <v>0</v>
      </c>
      <c r="AR16" s="93">
        <v>0</v>
      </c>
      <c r="AS16" s="93">
        <v>0</v>
      </c>
      <c r="AT16" s="93">
        <v>0</v>
      </c>
      <c r="AU16" s="93">
        <v>0</v>
      </c>
      <c r="AV16" s="93">
        <v>0</v>
      </c>
      <c r="AW16" s="93">
        <v>0</v>
      </c>
      <c r="AX16" s="93">
        <v>0</v>
      </c>
      <c r="AY16" s="93">
        <v>0</v>
      </c>
      <c r="AZ16" s="93">
        <v>0</v>
      </c>
      <c r="BA16" s="93">
        <v>0</v>
      </c>
      <c r="BB16" s="93">
        <v>0</v>
      </c>
      <c r="BC16" s="93">
        <v>0</v>
      </c>
      <c r="BD16" s="93">
        <v>0</v>
      </c>
      <c r="BE16" s="93">
        <v>0</v>
      </c>
      <c r="BF16" s="93">
        <v>0</v>
      </c>
      <c r="BG16" s="93">
        <v>1</v>
      </c>
      <c r="BH16" s="93">
        <v>1</v>
      </c>
      <c r="BI16" s="93">
        <v>0</v>
      </c>
      <c r="BJ16" s="93">
        <v>1</v>
      </c>
      <c r="BK16" s="93">
        <v>1</v>
      </c>
      <c r="BL16" s="93">
        <v>2</v>
      </c>
      <c r="BM16" s="93">
        <v>0</v>
      </c>
      <c r="BN16" s="93">
        <v>0</v>
      </c>
      <c r="BO16" s="93">
        <v>0</v>
      </c>
      <c r="BP16" s="93">
        <v>0</v>
      </c>
      <c r="BQ16" s="93">
        <v>0</v>
      </c>
      <c r="BR16" s="93">
        <v>1</v>
      </c>
      <c r="BS16" s="93">
        <v>0</v>
      </c>
      <c r="BT16" s="93">
        <v>1</v>
      </c>
      <c r="BU16" s="93">
        <v>0</v>
      </c>
      <c r="BV16" s="93">
        <v>2</v>
      </c>
      <c r="BW16" s="93">
        <v>1</v>
      </c>
      <c r="BX16" s="93">
        <v>1</v>
      </c>
      <c r="BY16" s="93">
        <v>1</v>
      </c>
      <c r="BZ16" s="93">
        <v>0</v>
      </c>
      <c r="CA16" s="93">
        <v>0</v>
      </c>
      <c r="CB16" s="93">
        <v>0</v>
      </c>
      <c r="CC16" s="93">
        <v>0</v>
      </c>
      <c r="CD16" s="93">
        <v>2</v>
      </c>
      <c r="CE16" s="93">
        <v>2</v>
      </c>
      <c r="CF16" s="93">
        <v>1</v>
      </c>
      <c r="CG16" s="93">
        <v>3</v>
      </c>
      <c r="CH16" s="93">
        <v>0</v>
      </c>
      <c r="CI16" s="93">
        <v>0</v>
      </c>
      <c r="CJ16" s="93">
        <v>0</v>
      </c>
      <c r="CK16" s="93">
        <v>0</v>
      </c>
      <c r="CL16" s="93">
        <v>1</v>
      </c>
      <c r="CM16" s="93">
        <v>0</v>
      </c>
      <c r="CN16" s="94">
        <v>30</v>
      </c>
    </row>
    <row r="17" spans="1:92" ht="17.100000000000001" customHeight="1" x14ac:dyDescent="0.2">
      <c r="A17" s="87" t="s">
        <v>226</v>
      </c>
      <c r="B17" s="95">
        <v>0</v>
      </c>
      <c r="C17" s="96">
        <v>0</v>
      </c>
      <c r="D17" s="96">
        <v>0</v>
      </c>
      <c r="E17" s="96">
        <v>0</v>
      </c>
      <c r="F17" s="96">
        <v>0</v>
      </c>
      <c r="G17" s="96">
        <v>0</v>
      </c>
      <c r="H17" s="96">
        <v>0</v>
      </c>
      <c r="I17" s="96">
        <v>0</v>
      </c>
      <c r="J17" s="96">
        <v>0</v>
      </c>
      <c r="K17" s="96">
        <v>0</v>
      </c>
      <c r="L17" s="96">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6">
        <v>1</v>
      </c>
      <c r="BI17" s="96">
        <v>1</v>
      </c>
      <c r="BJ17" s="96">
        <v>0</v>
      </c>
      <c r="BK17" s="96">
        <v>1</v>
      </c>
      <c r="BL17" s="96">
        <v>0</v>
      </c>
      <c r="BM17" s="96">
        <v>0</v>
      </c>
      <c r="BN17" s="96">
        <v>0</v>
      </c>
      <c r="BO17" s="96">
        <v>0</v>
      </c>
      <c r="BP17" s="96">
        <v>0</v>
      </c>
      <c r="BQ17" s="96">
        <v>0</v>
      </c>
      <c r="BR17" s="96">
        <v>0</v>
      </c>
      <c r="BS17" s="96">
        <v>0</v>
      </c>
      <c r="BT17" s="96">
        <v>0</v>
      </c>
      <c r="BU17" s="96">
        <v>0</v>
      </c>
      <c r="BV17" s="96">
        <v>0</v>
      </c>
      <c r="BW17" s="96">
        <v>0</v>
      </c>
      <c r="BX17" s="96">
        <v>0</v>
      </c>
      <c r="BY17" s="96">
        <v>0</v>
      </c>
      <c r="BZ17" s="96">
        <v>0</v>
      </c>
      <c r="CA17" s="96">
        <v>0</v>
      </c>
      <c r="CB17" s="96">
        <v>0</v>
      </c>
      <c r="CC17" s="96">
        <v>0</v>
      </c>
      <c r="CD17" s="96">
        <v>0</v>
      </c>
      <c r="CE17" s="96">
        <v>0</v>
      </c>
      <c r="CF17" s="96">
        <v>0</v>
      </c>
      <c r="CG17" s="96">
        <v>1</v>
      </c>
      <c r="CH17" s="96">
        <v>0</v>
      </c>
      <c r="CI17" s="96">
        <v>0</v>
      </c>
      <c r="CJ17" s="96">
        <v>0</v>
      </c>
      <c r="CK17" s="96">
        <v>0</v>
      </c>
      <c r="CL17" s="96">
        <v>0</v>
      </c>
      <c r="CM17" s="96">
        <v>0</v>
      </c>
      <c r="CN17" s="97">
        <v>4</v>
      </c>
    </row>
    <row r="18" spans="1:92" ht="17.100000000000001" customHeight="1" x14ac:dyDescent="0.2">
      <c r="A18" s="87" t="s">
        <v>227</v>
      </c>
      <c r="B18" s="92">
        <v>0</v>
      </c>
      <c r="C18" s="93">
        <v>0</v>
      </c>
      <c r="D18" s="93">
        <v>0</v>
      </c>
      <c r="E18" s="93">
        <v>0</v>
      </c>
      <c r="F18" s="93">
        <v>1</v>
      </c>
      <c r="G18" s="93">
        <v>0</v>
      </c>
      <c r="H18" s="93">
        <v>0</v>
      </c>
      <c r="I18" s="93">
        <v>0</v>
      </c>
      <c r="J18" s="93">
        <v>0</v>
      </c>
      <c r="K18" s="93">
        <v>0</v>
      </c>
      <c r="L18" s="93">
        <v>0</v>
      </c>
      <c r="M18" s="93">
        <v>0</v>
      </c>
      <c r="N18" s="93">
        <v>0</v>
      </c>
      <c r="O18" s="93">
        <v>0</v>
      </c>
      <c r="P18" s="93">
        <v>0</v>
      </c>
      <c r="Q18" s="93">
        <v>1</v>
      </c>
      <c r="R18" s="93">
        <v>0</v>
      </c>
      <c r="S18" s="93">
        <v>1</v>
      </c>
      <c r="T18" s="93">
        <v>0</v>
      </c>
      <c r="U18" s="93">
        <v>0</v>
      </c>
      <c r="V18" s="93">
        <v>1</v>
      </c>
      <c r="W18" s="93">
        <v>0</v>
      </c>
      <c r="X18" s="93">
        <v>0</v>
      </c>
      <c r="Y18" s="93">
        <v>0</v>
      </c>
      <c r="Z18" s="93">
        <v>0</v>
      </c>
      <c r="AA18" s="93">
        <v>0</v>
      </c>
      <c r="AB18" s="93">
        <v>0</v>
      </c>
      <c r="AC18" s="93">
        <v>1</v>
      </c>
      <c r="AD18" s="93">
        <v>0</v>
      </c>
      <c r="AE18" s="93">
        <v>0</v>
      </c>
      <c r="AF18" s="93">
        <v>0</v>
      </c>
      <c r="AG18" s="93">
        <v>0</v>
      </c>
      <c r="AH18" s="93">
        <v>0</v>
      </c>
      <c r="AI18" s="93">
        <v>1</v>
      </c>
      <c r="AJ18" s="93">
        <v>0</v>
      </c>
      <c r="AK18" s="93">
        <v>0</v>
      </c>
      <c r="AL18" s="93">
        <v>0</v>
      </c>
      <c r="AM18" s="93">
        <v>0</v>
      </c>
      <c r="AN18" s="93">
        <v>0</v>
      </c>
      <c r="AO18" s="93">
        <v>0</v>
      </c>
      <c r="AP18" s="93">
        <v>0</v>
      </c>
      <c r="AQ18" s="93">
        <v>1</v>
      </c>
      <c r="AR18" s="93">
        <v>0</v>
      </c>
      <c r="AS18" s="93">
        <v>0</v>
      </c>
      <c r="AT18" s="93">
        <v>0</v>
      </c>
      <c r="AU18" s="93">
        <v>1</v>
      </c>
      <c r="AV18" s="93">
        <v>0</v>
      </c>
      <c r="AW18" s="93">
        <v>1</v>
      </c>
      <c r="AX18" s="93">
        <v>0</v>
      </c>
      <c r="AY18" s="93">
        <v>0</v>
      </c>
      <c r="AZ18" s="93">
        <v>0</v>
      </c>
      <c r="BA18" s="93">
        <v>0</v>
      </c>
      <c r="BB18" s="93">
        <v>0</v>
      </c>
      <c r="BC18" s="93">
        <v>0</v>
      </c>
      <c r="BD18" s="93">
        <v>0</v>
      </c>
      <c r="BE18" s="93">
        <v>0</v>
      </c>
      <c r="BF18" s="93">
        <v>0</v>
      </c>
      <c r="BG18" s="93">
        <v>0</v>
      </c>
      <c r="BH18" s="93">
        <v>2</v>
      </c>
      <c r="BI18" s="93">
        <v>0</v>
      </c>
      <c r="BJ18" s="93">
        <v>5</v>
      </c>
      <c r="BK18" s="93">
        <v>7</v>
      </c>
      <c r="BL18" s="93">
        <v>18</v>
      </c>
      <c r="BM18" s="93">
        <v>16</v>
      </c>
      <c r="BN18" s="93">
        <v>6</v>
      </c>
      <c r="BO18" s="93">
        <v>4</v>
      </c>
      <c r="BP18" s="93">
        <v>1</v>
      </c>
      <c r="BQ18" s="93">
        <v>0</v>
      </c>
      <c r="BR18" s="93">
        <v>0</v>
      </c>
      <c r="BS18" s="93">
        <v>1</v>
      </c>
      <c r="BT18" s="93">
        <v>1</v>
      </c>
      <c r="BU18" s="93">
        <v>1</v>
      </c>
      <c r="BV18" s="93">
        <v>1</v>
      </c>
      <c r="BW18" s="93">
        <v>0</v>
      </c>
      <c r="BX18" s="93">
        <v>0</v>
      </c>
      <c r="BY18" s="93">
        <v>0</v>
      </c>
      <c r="BZ18" s="93">
        <v>0</v>
      </c>
      <c r="CA18" s="93">
        <v>0</v>
      </c>
      <c r="CB18" s="93">
        <v>0</v>
      </c>
      <c r="CC18" s="93">
        <v>0</v>
      </c>
      <c r="CD18" s="93">
        <v>0</v>
      </c>
      <c r="CE18" s="93">
        <v>1</v>
      </c>
      <c r="CF18" s="93">
        <v>0</v>
      </c>
      <c r="CG18" s="93">
        <v>3</v>
      </c>
      <c r="CH18" s="93">
        <v>1</v>
      </c>
      <c r="CI18" s="93">
        <v>0</v>
      </c>
      <c r="CJ18" s="93">
        <v>0</v>
      </c>
      <c r="CK18" s="93">
        <v>0</v>
      </c>
      <c r="CL18" s="93">
        <v>0</v>
      </c>
      <c r="CM18" s="93">
        <v>1</v>
      </c>
      <c r="CN18" s="94">
        <v>78</v>
      </c>
    </row>
    <row r="19" spans="1:92" ht="17.100000000000001" customHeight="1" x14ac:dyDescent="0.2">
      <c r="A19" s="87" t="s">
        <v>228</v>
      </c>
      <c r="B19" s="95">
        <v>0</v>
      </c>
      <c r="C19" s="96">
        <v>0</v>
      </c>
      <c r="D19" s="96">
        <v>0</v>
      </c>
      <c r="E19" s="96">
        <v>0</v>
      </c>
      <c r="F19" s="96">
        <v>0</v>
      </c>
      <c r="G19" s="96">
        <v>0</v>
      </c>
      <c r="H19" s="96">
        <v>0</v>
      </c>
      <c r="I19" s="96">
        <v>0</v>
      </c>
      <c r="J19" s="96">
        <v>0</v>
      </c>
      <c r="K19" s="96">
        <v>1</v>
      </c>
      <c r="L19" s="96">
        <v>0</v>
      </c>
      <c r="M19" s="96">
        <v>0</v>
      </c>
      <c r="N19" s="96">
        <v>0</v>
      </c>
      <c r="O19" s="96">
        <v>0</v>
      </c>
      <c r="P19" s="96">
        <v>0</v>
      </c>
      <c r="Q19" s="96">
        <v>0</v>
      </c>
      <c r="R19" s="96">
        <v>0</v>
      </c>
      <c r="S19" s="96">
        <v>0</v>
      </c>
      <c r="T19" s="96">
        <v>0</v>
      </c>
      <c r="U19" s="96">
        <v>0</v>
      </c>
      <c r="V19" s="96">
        <v>1</v>
      </c>
      <c r="W19" s="96">
        <v>0</v>
      </c>
      <c r="X19" s="96">
        <v>0</v>
      </c>
      <c r="Y19" s="96">
        <v>0</v>
      </c>
      <c r="Z19" s="96">
        <v>0</v>
      </c>
      <c r="AA19" s="96">
        <v>0</v>
      </c>
      <c r="AB19" s="96">
        <v>0</v>
      </c>
      <c r="AC19" s="96">
        <v>1</v>
      </c>
      <c r="AD19" s="96">
        <v>0</v>
      </c>
      <c r="AE19" s="96">
        <v>0</v>
      </c>
      <c r="AF19" s="96">
        <v>0</v>
      </c>
      <c r="AG19" s="96">
        <v>0</v>
      </c>
      <c r="AH19" s="96">
        <v>0</v>
      </c>
      <c r="AI19" s="96">
        <v>0</v>
      </c>
      <c r="AJ19" s="96">
        <v>0</v>
      </c>
      <c r="AK19" s="96">
        <v>0</v>
      </c>
      <c r="AL19" s="96">
        <v>0</v>
      </c>
      <c r="AM19" s="96">
        <v>0</v>
      </c>
      <c r="AN19" s="96">
        <v>0</v>
      </c>
      <c r="AO19" s="96">
        <v>0</v>
      </c>
      <c r="AP19" s="96">
        <v>0</v>
      </c>
      <c r="AQ19" s="96">
        <v>0</v>
      </c>
      <c r="AR19" s="96">
        <v>0</v>
      </c>
      <c r="AS19" s="96">
        <v>0</v>
      </c>
      <c r="AT19" s="96">
        <v>0</v>
      </c>
      <c r="AU19" s="96">
        <v>0</v>
      </c>
      <c r="AV19" s="96">
        <v>0</v>
      </c>
      <c r="AW19" s="96">
        <v>0</v>
      </c>
      <c r="AX19" s="96">
        <v>0</v>
      </c>
      <c r="AY19" s="96">
        <v>0</v>
      </c>
      <c r="AZ19" s="96">
        <v>0</v>
      </c>
      <c r="BA19" s="96">
        <v>0</v>
      </c>
      <c r="BB19" s="96">
        <v>0</v>
      </c>
      <c r="BC19" s="96">
        <v>0</v>
      </c>
      <c r="BD19" s="96">
        <v>0</v>
      </c>
      <c r="BE19" s="96">
        <v>0</v>
      </c>
      <c r="BF19" s="96">
        <v>0</v>
      </c>
      <c r="BG19" s="96">
        <v>0</v>
      </c>
      <c r="BH19" s="96">
        <v>0</v>
      </c>
      <c r="BI19" s="96">
        <v>0</v>
      </c>
      <c r="BJ19" s="96">
        <v>0</v>
      </c>
      <c r="BK19" s="96">
        <v>1</v>
      </c>
      <c r="BL19" s="96">
        <v>0</v>
      </c>
      <c r="BM19" s="96">
        <v>0</v>
      </c>
      <c r="BN19" s="96">
        <v>0</v>
      </c>
      <c r="BO19" s="96">
        <v>0</v>
      </c>
      <c r="BP19" s="96">
        <v>0</v>
      </c>
      <c r="BQ19" s="96">
        <v>0</v>
      </c>
      <c r="BR19" s="96">
        <v>0</v>
      </c>
      <c r="BS19" s="96">
        <v>0</v>
      </c>
      <c r="BT19" s="96">
        <v>0</v>
      </c>
      <c r="BU19" s="96">
        <v>0</v>
      </c>
      <c r="BV19" s="96">
        <v>0</v>
      </c>
      <c r="BW19" s="96">
        <v>1</v>
      </c>
      <c r="BX19" s="96">
        <v>1</v>
      </c>
      <c r="BY19" s="96">
        <v>0</v>
      </c>
      <c r="BZ19" s="96">
        <v>1</v>
      </c>
      <c r="CA19" s="96">
        <v>1</v>
      </c>
      <c r="CB19" s="96">
        <v>0</v>
      </c>
      <c r="CC19" s="96">
        <v>0</v>
      </c>
      <c r="CD19" s="96">
        <v>1</v>
      </c>
      <c r="CE19" s="96">
        <v>1</v>
      </c>
      <c r="CF19" s="96">
        <v>1</v>
      </c>
      <c r="CG19" s="96">
        <v>0</v>
      </c>
      <c r="CH19" s="96">
        <v>0</v>
      </c>
      <c r="CI19" s="96">
        <v>0</v>
      </c>
      <c r="CJ19" s="96">
        <v>0</v>
      </c>
      <c r="CK19" s="96">
        <v>0</v>
      </c>
      <c r="CL19" s="96">
        <v>1</v>
      </c>
      <c r="CM19" s="96">
        <v>0</v>
      </c>
      <c r="CN19" s="97">
        <v>12</v>
      </c>
    </row>
    <row r="20" spans="1:92" ht="30" customHeight="1" x14ac:dyDescent="0.2">
      <c r="A20" s="87" t="s">
        <v>229</v>
      </c>
      <c r="B20" s="92">
        <v>0</v>
      </c>
      <c r="C20" s="93">
        <v>0</v>
      </c>
      <c r="D20" s="93">
        <v>0</v>
      </c>
      <c r="E20" s="93">
        <v>0</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3">
        <v>0</v>
      </c>
      <c r="AZ20" s="93">
        <v>0</v>
      </c>
      <c r="BA20" s="93">
        <v>0</v>
      </c>
      <c r="BB20" s="93">
        <v>0</v>
      </c>
      <c r="BC20" s="93">
        <v>0</v>
      </c>
      <c r="BD20" s="93">
        <v>0</v>
      </c>
      <c r="BE20" s="93">
        <v>0</v>
      </c>
      <c r="BF20" s="93">
        <v>0</v>
      </c>
      <c r="BG20" s="93">
        <v>0</v>
      </c>
      <c r="BH20" s="93">
        <v>0</v>
      </c>
      <c r="BI20" s="93">
        <v>0</v>
      </c>
      <c r="BJ20" s="93">
        <v>0</v>
      </c>
      <c r="BK20" s="93">
        <v>0</v>
      </c>
      <c r="BL20" s="93">
        <v>0</v>
      </c>
      <c r="BM20" s="93">
        <v>0</v>
      </c>
      <c r="BN20" s="93">
        <v>0</v>
      </c>
      <c r="BO20" s="93">
        <v>0</v>
      </c>
      <c r="BP20" s="93">
        <v>0</v>
      </c>
      <c r="BQ20" s="93">
        <v>0</v>
      </c>
      <c r="BR20" s="93">
        <v>0</v>
      </c>
      <c r="BS20" s="93">
        <v>0</v>
      </c>
      <c r="BT20" s="93">
        <v>0</v>
      </c>
      <c r="BU20" s="93">
        <v>0</v>
      </c>
      <c r="BV20" s="93">
        <v>0</v>
      </c>
      <c r="BW20" s="93">
        <v>0</v>
      </c>
      <c r="BX20" s="93">
        <v>0</v>
      </c>
      <c r="BY20" s="93">
        <v>0</v>
      </c>
      <c r="BZ20" s="93">
        <v>0</v>
      </c>
      <c r="CA20" s="93">
        <v>0</v>
      </c>
      <c r="CB20" s="93">
        <v>0</v>
      </c>
      <c r="CC20" s="93">
        <v>0</v>
      </c>
      <c r="CD20" s="93">
        <v>1</v>
      </c>
      <c r="CE20" s="93">
        <v>0</v>
      </c>
      <c r="CF20" s="93">
        <v>0</v>
      </c>
      <c r="CG20" s="93">
        <v>0</v>
      </c>
      <c r="CH20" s="93">
        <v>0</v>
      </c>
      <c r="CI20" s="93">
        <v>0</v>
      </c>
      <c r="CJ20" s="93">
        <v>0</v>
      </c>
      <c r="CK20" s="93">
        <v>0</v>
      </c>
      <c r="CL20" s="93">
        <v>0</v>
      </c>
      <c r="CM20" s="93">
        <v>0</v>
      </c>
      <c r="CN20" s="94">
        <v>1</v>
      </c>
    </row>
    <row r="21" spans="1:92" ht="17.100000000000001" customHeight="1" x14ac:dyDescent="0.2">
      <c r="A21" s="87" t="s">
        <v>230</v>
      </c>
      <c r="B21" s="95">
        <v>0</v>
      </c>
      <c r="C21" s="96">
        <v>0</v>
      </c>
      <c r="D21" s="96">
        <v>0</v>
      </c>
      <c r="E21" s="96">
        <v>0</v>
      </c>
      <c r="F21" s="96">
        <v>0</v>
      </c>
      <c r="G21" s="96">
        <v>0</v>
      </c>
      <c r="H21" s="96">
        <v>0</v>
      </c>
      <c r="I21" s="96">
        <v>0</v>
      </c>
      <c r="J21" s="96">
        <v>0</v>
      </c>
      <c r="K21" s="96">
        <v>2</v>
      </c>
      <c r="L21" s="96">
        <v>0</v>
      </c>
      <c r="M21" s="96">
        <v>0</v>
      </c>
      <c r="N21" s="96">
        <v>0</v>
      </c>
      <c r="O21" s="96">
        <v>0</v>
      </c>
      <c r="P21" s="96">
        <v>0</v>
      </c>
      <c r="Q21" s="96">
        <v>0</v>
      </c>
      <c r="R21" s="96">
        <v>0</v>
      </c>
      <c r="S21" s="96">
        <v>0</v>
      </c>
      <c r="T21" s="96">
        <v>0</v>
      </c>
      <c r="U21" s="96">
        <v>0</v>
      </c>
      <c r="V21" s="96">
        <v>0</v>
      </c>
      <c r="W21" s="96">
        <v>0</v>
      </c>
      <c r="X21" s="96">
        <v>0</v>
      </c>
      <c r="Y21" s="96">
        <v>0</v>
      </c>
      <c r="Z21" s="96">
        <v>0</v>
      </c>
      <c r="AA21" s="96">
        <v>0</v>
      </c>
      <c r="AB21" s="96">
        <v>0</v>
      </c>
      <c r="AC21" s="96">
        <v>0</v>
      </c>
      <c r="AD21" s="96">
        <v>0</v>
      </c>
      <c r="AE21" s="96">
        <v>0</v>
      </c>
      <c r="AF21" s="96">
        <v>0</v>
      </c>
      <c r="AG21" s="96">
        <v>0</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1</v>
      </c>
      <c r="AY21" s="96">
        <v>0</v>
      </c>
      <c r="AZ21" s="96">
        <v>0</v>
      </c>
      <c r="BA21" s="96">
        <v>0</v>
      </c>
      <c r="BB21" s="96">
        <v>0</v>
      </c>
      <c r="BC21" s="96">
        <v>0</v>
      </c>
      <c r="BD21" s="96">
        <v>0</v>
      </c>
      <c r="BE21" s="96">
        <v>0</v>
      </c>
      <c r="BF21" s="96">
        <v>0</v>
      </c>
      <c r="BG21" s="96">
        <v>0</v>
      </c>
      <c r="BH21" s="96">
        <v>0</v>
      </c>
      <c r="BI21" s="96">
        <v>0</v>
      </c>
      <c r="BJ21" s="96">
        <v>0</v>
      </c>
      <c r="BK21" s="96">
        <v>0</v>
      </c>
      <c r="BL21" s="96">
        <v>0</v>
      </c>
      <c r="BM21" s="96">
        <v>0</v>
      </c>
      <c r="BN21" s="96">
        <v>0</v>
      </c>
      <c r="BO21" s="96">
        <v>0</v>
      </c>
      <c r="BP21" s="96">
        <v>0</v>
      </c>
      <c r="BQ21" s="96">
        <v>0</v>
      </c>
      <c r="BR21" s="96">
        <v>0</v>
      </c>
      <c r="BS21" s="96">
        <v>0</v>
      </c>
      <c r="BT21" s="96">
        <v>0</v>
      </c>
      <c r="BU21" s="96">
        <v>0</v>
      </c>
      <c r="BV21" s="96">
        <v>0</v>
      </c>
      <c r="BW21" s="96">
        <v>0</v>
      </c>
      <c r="BX21" s="96">
        <v>1</v>
      </c>
      <c r="BY21" s="96">
        <v>0</v>
      </c>
      <c r="BZ21" s="96">
        <v>0</v>
      </c>
      <c r="CA21" s="96">
        <v>0</v>
      </c>
      <c r="CB21" s="96">
        <v>0</v>
      </c>
      <c r="CC21" s="96">
        <v>0</v>
      </c>
      <c r="CD21" s="96">
        <v>0</v>
      </c>
      <c r="CE21" s="96">
        <v>0</v>
      </c>
      <c r="CF21" s="96">
        <v>1</v>
      </c>
      <c r="CG21" s="96">
        <v>0</v>
      </c>
      <c r="CH21" s="96">
        <v>0</v>
      </c>
      <c r="CI21" s="96">
        <v>0</v>
      </c>
      <c r="CJ21" s="96">
        <v>0</v>
      </c>
      <c r="CK21" s="96">
        <v>0</v>
      </c>
      <c r="CL21" s="96">
        <v>1</v>
      </c>
      <c r="CM21" s="96">
        <v>1</v>
      </c>
      <c r="CN21" s="97">
        <v>7</v>
      </c>
    </row>
    <row r="22" spans="1:92" ht="17.100000000000001" customHeight="1" x14ac:dyDescent="0.2">
      <c r="A22" s="87" t="s">
        <v>231</v>
      </c>
      <c r="B22" s="92">
        <v>0</v>
      </c>
      <c r="C22" s="93">
        <v>0</v>
      </c>
      <c r="D22" s="93">
        <v>0</v>
      </c>
      <c r="E22" s="93">
        <v>0</v>
      </c>
      <c r="F22" s="93">
        <v>0</v>
      </c>
      <c r="G22" s="93">
        <v>0</v>
      </c>
      <c r="H22" s="93">
        <v>0</v>
      </c>
      <c r="I22" s="93">
        <v>0</v>
      </c>
      <c r="J22" s="93">
        <v>0</v>
      </c>
      <c r="K22" s="93">
        <v>0</v>
      </c>
      <c r="L22" s="93">
        <v>0</v>
      </c>
      <c r="M22" s="93">
        <v>0</v>
      </c>
      <c r="N22" s="93">
        <v>0</v>
      </c>
      <c r="O22" s="93">
        <v>0</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1</v>
      </c>
      <c r="AR22" s="93">
        <v>0</v>
      </c>
      <c r="AS22" s="93">
        <v>0</v>
      </c>
      <c r="AT22" s="93">
        <v>0</v>
      </c>
      <c r="AU22" s="93">
        <v>0</v>
      </c>
      <c r="AV22" s="93">
        <v>0</v>
      </c>
      <c r="AW22" s="93">
        <v>0</v>
      </c>
      <c r="AX22" s="93">
        <v>0</v>
      </c>
      <c r="AY22" s="93">
        <v>0</v>
      </c>
      <c r="AZ22" s="93">
        <v>0</v>
      </c>
      <c r="BA22" s="93">
        <v>0</v>
      </c>
      <c r="BB22" s="93">
        <v>0</v>
      </c>
      <c r="BC22" s="93">
        <v>0</v>
      </c>
      <c r="BD22" s="93">
        <v>0</v>
      </c>
      <c r="BE22" s="93">
        <v>0</v>
      </c>
      <c r="BF22" s="93">
        <v>0</v>
      </c>
      <c r="BG22" s="93">
        <v>0</v>
      </c>
      <c r="BH22" s="93">
        <v>0</v>
      </c>
      <c r="BI22" s="93">
        <v>0</v>
      </c>
      <c r="BJ22" s="93">
        <v>0</v>
      </c>
      <c r="BK22" s="93">
        <v>0</v>
      </c>
      <c r="BL22" s="93">
        <v>0</v>
      </c>
      <c r="BM22" s="93">
        <v>0</v>
      </c>
      <c r="BN22" s="93">
        <v>0</v>
      </c>
      <c r="BO22" s="93">
        <v>0</v>
      </c>
      <c r="BP22" s="93">
        <v>0</v>
      </c>
      <c r="BQ22" s="93">
        <v>0</v>
      </c>
      <c r="BR22" s="93">
        <v>0</v>
      </c>
      <c r="BS22" s="93">
        <v>0</v>
      </c>
      <c r="BT22" s="93">
        <v>0</v>
      </c>
      <c r="BU22" s="93">
        <v>0</v>
      </c>
      <c r="BV22" s="93">
        <v>0</v>
      </c>
      <c r="BW22" s="93">
        <v>0</v>
      </c>
      <c r="BX22" s="93">
        <v>0</v>
      </c>
      <c r="BY22" s="93">
        <v>0</v>
      </c>
      <c r="BZ22" s="93">
        <v>0</v>
      </c>
      <c r="CA22" s="93">
        <v>0</v>
      </c>
      <c r="CB22" s="93">
        <v>0</v>
      </c>
      <c r="CC22" s="93">
        <v>0</v>
      </c>
      <c r="CD22" s="93">
        <v>0</v>
      </c>
      <c r="CE22" s="93">
        <v>0</v>
      </c>
      <c r="CF22" s="93">
        <v>0</v>
      </c>
      <c r="CG22" s="93">
        <v>0</v>
      </c>
      <c r="CH22" s="93">
        <v>0</v>
      </c>
      <c r="CI22" s="93">
        <v>0</v>
      </c>
      <c r="CJ22" s="93">
        <v>0</v>
      </c>
      <c r="CK22" s="93">
        <v>0</v>
      </c>
      <c r="CL22" s="93">
        <v>0</v>
      </c>
      <c r="CM22" s="93">
        <v>0</v>
      </c>
      <c r="CN22" s="94">
        <v>1</v>
      </c>
    </row>
    <row r="23" spans="1:92" ht="17.100000000000001" customHeight="1" x14ac:dyDescent="0.2">
      <c r="A23" s="87" t="s">
        <v>232</v>
      </c>
      <c r="B23" s="95">
        <v>0</v>
      </c>
      <c r="C23" s="96">
        <v>0</v>
      </c>
      <c r="D23" s="96">
        <v>0</v>
      </c>
      <c r="E23" s="96">
        <v>0</v>
      </c>
      <c r="F23" s="96">
        <v>0</v>
      </c>
      <c r="G23" s="96">
        <v>0</v>
      </c>
      <c r="H23" s="96">
        <v>0</v>
      </c>
      <c r="I23" s="96">
        <v>0</v>
      </c>
      <c r="J23" s="96">
        <v>0</v>
      </c>
      <c r="K23" s="96">
        <v>0</v>
      </c>
      <c r="L23" s="96">
        <v>0</v>
      </c>
      <c r="M23" s="96">
        <v>0</v>
      </c>
      <c r="N23" s="96">
        <v>0</v>
      </c>
      <c r="O23" s="96">
        <v>0</v>
      </c>
      <c r="P23" s="96">
        <v>0</v>
      </c>
      <c r="Q23" s="96">
        <v>0</v>
      </c>
      <c r="R23" s="96">
        <v>0</v>
      </c>
      <c r="S23" s="96">
        <v>0</v>
      </c>
      <c r="T23" s="96">
        <v>0</v>
      </c>
      <c r="U23" s="96">
        <v>0</v>
      </c>
      <c r="V23" s="96">
        <v>0</v>
      </c>
      <c r="W23" s="96">
        <v>0</v>
      </c>
      <c r="X23" s="96">
        <v>0</v>
      </c>
      <c r="Y23" s="96">
        <v>0</v>
      </c>
      <c r="Z23" s="96">
        <v>0</v>
      </c>
      <c r="AA23" s="96">
        <v>0</v>
      </c>
      <c r="AB23" s="96">
        <v>0</v>
      </c>
      <c r="AC23" s="96">
        <v>0</v>
      </c>
      <c r="AD23" s="96">
        <v>0</v>
      </c>
      <c r="AE23" s="96">
        <v>0</v>
      </c>
      <c r="AF23" s="96">
        <v>0</v>
      </c>
      <c r="AG23" s="96">
        <v>0</v>
      </c>
      <c r="AH23" s="96">
        <v>0</v>
      </c>
      <c r="AI23" s="96">
        <v>0</v>
      </c>
      <c r="AJ23" s="96">
        <v>0</v>
      </c>
      <c r="AK23" s="96">
        <v>0</v>
      </c>
      <c r="AL23" s="96">
        <v>0</v>
      </c>
      <c r="AM23" s="96">
        <v>0</v>
      </c>
      <c r="AN23" s="96">
        <v>1</v>
      </c>
      <c r="AO23" s="96">
        <v>0</v>
      </c>
      <c r="AP23" s="96">
        <v>0</v>
      </c>
      <c r="AQ23" s="96">
        <v>0</v>
      </c>
      <c r="AR23" s="96">
        <v>0</v>
      </c>
      <c r="AS23" s="96">
        <v>0</v>
      </c>
      <c r="AT23" s="96">
        <v>0</v>
      </c>
      <c r="AU23" s="96">
        <v>0</v>
      </c>
      <c r="AV23" s="96">
        <v>0</v>
      </c>
      <c r="AW23" s="96">
        <v>2</v>
      </c>
      <c r="AX23" s="96">
        <v>3</v>
      </c>
      <c r="AY23" s="96">
        <v>1</v>
      </c>
      <c r="AZ23" s="96">
        <v>0</v>
      </c>
      <c r="BA23" s="96">
        <v>0</v>
      </c>
      <c r="BB23" s="96">
        <v>0</v>
      </c>
      <c r="BC23" s="96">
        <v>0</v>
      </c>
      <c r="BD23" s="96">
        <v>0</v>
      </c>
      <c r="BE23" s="96">
        <v>0</v>
      </c>
      <c r="BF23" s="96">
        <v>0</v>
      </c>
      <c r="BG23" s="96">
        <v>0</v>
      </c>
      <c r="BH23" s="96">
        <v>0</v>
      </c>
      <c r="BI23" s="96">
        <v>0</v>
      </c>
      <c r="BJ23" s="96">
        <v>0</v>
      </c>
      <c r="BK23" s="96">
        <v>0</v>
      </c>
      <c r="BL23" s="96">
        <v>2</v>
      </c>
      <c r="BM23" s="96">
        <v>4</v>
      </c>
      <c r="BN23" s="96">
        <v>0</v>
      </c>
      <c r="BO23" s="96">
        <v>3</v>
      </c>
      <c r="BP23" s="96">
        <v>0</v>
      </c>
      <c r="BQ23" s="96">
        <v>1</v>
      </c>
      <c r="BR23" s="96">
        <v>0</v>
      </c>
      <c r="BS23" s="96">
        <v>1</v>
      </c>
      <c r="BT23" s="96">
        <v>1</v>
      </c>
      <c r="BU23" s="96">
        <v>0</v>
      </c>
      <c r="BV23" s="96">
        <v>0</v>
      </c>
      <c r="BW23" s="96">
        <v>1</v>
      </c>
      <c r="BX23" s="96">
        <v>0</v>
      </c>
      <c r="BY23" s="96">
        <v>0</v>
      </c>
      <c r="BZ23" s="96">
        <v>0</v>
      </c>
      <c r="CA23" s="96">
        <v>0</v>
      </c>
      <c r="CB23" s="96">
        <v>1</v>
      </c>
      <c r="CC23" s="96">
        <v>0</v>
      </c>
      <c r="CD23" s="96">
        <v>0</v>
      </c>
      <c r="CE23" s="96">
        <v>0</v>
      </c>
      <c r="CF23" s="96">
        <v>2</v>
      </c>
      <c r="CG23" s="96">
        <v>2</v>
      </c>
      <c r="CH23" s="96">
        <v>1</v>
      </c>
      <c r="CI23" s="96">
        <v>0</v>
      </c>
      <c r="CJ23" s="96">
        <v>1</v>
      </c>
      <c r="CK23" s="96">
        <v>3</v>
      </c>
      <c r="CL23" s="96">
        <v>2</v>
      </c>
      <c r="CM23" s="96">
        <v>0</v>
      </c>
      <c r="CN23" s="97">
        <v>32</v>
      </c>
    </row>
    <row r="24" spans="1:92" ht="17.100000000000001" customHeight="1" x14ac:dyDescent="0.2">
      <c r="A24" s="87" t="s">
        <v>233</v>
      </c>
      <c r="B24" s="92">
        <v>0</v>
      </c>
      <c r="C24" s="93">
        <v>0</v>
      </c>
      <c r="D24" s="93">
        <v>0</v>
      </c>
      <c r="E24" s="93">
        <v>0</v>
      </c>
      <c r="F24" s="93">
        <v>0</v>
      </c>
      <c r="G24" s="93">
        <v>0</v>
      </c>
      <c r="H24" s="93">
        <v>0</v>
      </c>
      <c r="I24" s="93">
        <v>0</v>
      </c>
      <c r="J24" s="93">
        <v>0</v>
      </c>
      <c r="K24" s="93">
        <v>0</v>
      </c>
      <c r="L24" s="93">
        <v>0</v>
      </c>
      <c r="M24" s="93">
        <v>0</v>
      </c>
      <c r="N24" s="93">
        <v>0</v>
      </c>
      <c r="O24" s="93">
        <v>0</v>
      </c>
      <c r="P24" s="93">
        <v>0</v>
      </c>
      <c r="Q24" s="93">
        <v>0</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3">
        <v>0</v>
      </c>
      <c r="BB24" s="93">
        <v>0</v>
      </c>
      <c r="BC24" s="93">
        <v>0</v>
      </c>
      <c r="BD24" s="93">
        <v>0</v>
      </c>
      <c r="BE24" s="93">
        <v>0</v>
      </c>
      <c r="BF24" s="93">
        <v>0</v>
      </c>
      <c r="BG24" s="93">
        <v>0</v>
      </c>
      <c r="BH24" s="93">
        <v>0</v>
      </c>
      <c r="BI24" s="93">
        <v>0</v>
      </c>
      <c r="BJ24" s="93">
        <v>0</v>
      </c>
      <c r="BK24" s="93">
        <v>0</v>
      </c>
      <c r="BL24" s="93">
        <v>0</v>
      </c>
      <c r="BM24" s="93">
        <v>0</v>
      </c>
      <c r="BN24" s="93">
        <v>0</v>
      </c>
      <c r="BO24" s="93">
        <v>0</v>
      </c>
      <c r="BP24" s="93">
        <v>0</v>
      </c>
      <c r="BQ24" s="93">
        <v>0</v>
      </c>
      <c r="BR24" s="93">
        <v>0</v>
      </c>
      <c r="BS24" s="93">
        <v>0</v>
      </c>
      <c r="BT24" s="93">
        <v>0</v>
      </c>
      <c r="BU24" s="93">
        <v>0</v>
      </c>
      <c r="BV24" s="93">
        <v>0</v>
      </c>
      <c r="BW24" s="93">
        <v>0</v>
      </c>
      <c r="BX24" s="93">
        <v>0</v>
      </c>
      <c r="BY24" s="93">
        <v>0</v>
      </c>
      <c r="BZ24" s="93">
        <v>0</v>
      </c>
      <c r="CA24" s="93">
        <v>0</v>
      </c>
      <c r="CB24" s="93">
        <v>0</v>
      </c>
      <c r="CC24" s="93">
        <v>1</v>
      </c>
      <c r="CD24" s="93">
        <v>0</v>
      </c>
      <c r="CE24" s="93">
        <v>1</v>
      </c>
      <c r="CF24" s="93">
        <v>0</v>
      </c>
      <c r="CG24" s="93">
        <v>0</v>
      </c>
      <c r="CH24" s="93">
        <v>0</v>
      </c>
      <c r="CI24" s="93">
        <v>0</v>
      </c>
      <c r="CJ24" s="93">
        <v>0</v>
      </c>
      <c r="CK24" s="93">
        <v>0</v>
      </c>
      <c r="CL24" s="93">
        <v>0</v>
      </c>
      <c r="CM24" s="93">
        <v>0</v>
      </c>
      <c r="CN24" s="94">
        <v>2</v>
      </c>
    </row>
    <row r="25" spans="1:92" ht="17.100000000000001" customHeight="1" x14ac:dyDescent="0.2">
      <c r="A25" s="87" t="s">
        <v>234</v>
      </c>
      <c r="B25" s="95">
        <v>0</v>
      </c>
      <c r="C25" s="96">
        <v>0</v>
      </c>
      <c r="D25" s="96">
        <v>0</v>
      </c>
      <c r="E25" s="96">
        <v>0</v>
      </c>
      <c r="F25" s="96">
        <v>0</v>
      </c>
      <c r="G25" s="96">
        <v>0</v>
      </c>
      <c r="H25" s="96">
        <v>0</v>
      </c>
      <c r="I25" s="96">
        <v>0</v>
      </c>
      <c r="J25" s="96">
        <v>0</v>
      </c>
      <c r="K25" s="96">
        <v>0</v>
      </c>
      <c r="L25" s="96">
        <v>0</v>
      </c>
      <c r="M25" s="96">
        <v>0</v>
      </c>
      <c r="N25" s="96">
        <v>0</v>
      </c>
      <c r="O25" s="96">
        <v>0</v>
      </c>
      <c r="P25" s="96">
        <v>0</v>
      </c>
      <c r="Q25" s="96">
        <v>1</v>
      </c>
      <c r="R25" s="96">
        <v>0</v>
      </c>
      <c r="S25" s="96">
        <v>0</v>
      </c>
      <c r="T25" s="96">
        <v>0</v>
      </c>
      <c r="U25" s="96">
        <v>0</v>
      </c>
      <c r="V25" s="96">
        <v>2</v>
      </c>
      <c r="W25" s="96">
        <v>0</v>
      </c>
      <c r="X25" s="96">
        <v>1</v>
      </c>
      <c r="Y25" s="96">
        <v>0</v>
      </c>
      <c r="Z25" s="96">
        <v>0</v>
      </c>
      <c r="AA25" s="96">
        <v>0</v>
      </c>
      <c r="AB25" s="96">
        <v>0</v>
      </c>
      <c r="AC25" s="96">
        <v>0</v>
      </c>
      <c r="AD25" s="96">
        <v>0</v>
      </c>
      <c r="AE25" s="96">
        <v>0</v>
      </c>
      <c r="AF25" s="96">
        <v>0</v>
      </c>
      <c r="AG25" s="96">
        <v>0</v>
      </c>
      <c r="AH25" s="96">
        <v>0</v>
      </c>
      <c r="AI25" s="96">
        <v>0</v>
      </c>
      <c r="AJ25" s="96">
        <v>0</v>
      </c>
      <c r="AK25" s="96">
        <v>0</v>
      </c>
      <c r="AL25" s="96">
        <v>0</v>
      </c>
      <c r="AM25" s="96">
        <v>0</v>
      </c>
      <c r="AN25" s="96">
        <v>0</v>
      </c>
      <c r="AO25" s="96">
        <v>0</v>
      </c>
      <c r="AP25" s="96">
        <v>0</v>
      </c>
      <c r="AQ25" s="96">
        <v>0</v>
      </c>
      <c r="AR25" s="96">
        <v>0</v>
      </c>
      <c r="AS25" s="96">
        <v>0</v>
      </c>
      <c r="AT25" s="96">
        <v>0</v>
      </c>
      <c r="AU25" s="96">
        <v>0</v>
      </c>
      <c r="AV25" s="96">
        <v>0</v>
      </c>
      <c r="AW25" s="96">
        <v>0</v>
      </c>
      <c r="AX25" s="96">
        <v>0</v>
      </c>
      <c r="AY25" s="96">
        <v>0</v>
      </c>
      <c r="AZ25" s="96">
        <v>0</v>
      </c>
      <c r="BA25" s="96">
        <v>0</v>
      </c>
      <c r="BB25" s="96">
        <v>0</v>
      </c>
      <c r="BC25" s="96">
        <v>0</v>
      </c>
      <c r="BD25" s="96">
        <v>0</v>
      </c>
      <c r="BE25" s="96">
        <v>0</v>
      </c>
      <c r="BF25" s="96">
        <v>0</v>
      </c>
      <c r="BG25" s="96">
        <v>0</v>
      </c>
      <c r="BH25" s="96">
        <v>0</v>
      </c>
      <c r="BI25" s="96">
        <v>0</v>
      </c>
      <c r="BJ25" s="96">
        <v>0</v>
      </c>
      <c r="BK25" s="96">
        <v>0</v>
      </c>
      <c r="BL25" s="96">
        <v>0</v>
      </c>
      <c r="BM25" s="96">
        <v>0</v>
      </c>
      <c r="BN25" s="96">
        <v>0</v>
      </c>
      <c r="BO25" s="96">
        <v>0</v>
      </c>
      <c r="BP25" s="96">
        <v>0</v>
      </c>
      <c r="BQ25" s="96">
        <v>0</v>
      </c>
      <c r="BR25" s="96">
        <v>0</v>
      </c>
      <c r="BS25" s="96">
        <v>0</v>
      </c>
      <c r="BT25" s="96">
        <v>0</v>
      </c>
      <c r="BU25" s="96">
        <v>0</v>
      </c>
      <c r="BV25" s="96">
        <v>0</v>
      </c>
      <c r="BW25" s="96">
        <v>0</v>
      </c>
      <c r="BX25" s="96">
        <v>0</v>
      </c>
      <c r="BY25" s="96">
        <v>1</v>
      </c>
      <c r="BZ25" s="96">
        <v>0</v>
      </c>
      <c r="CA25" s="96">
        <v>0</v>
      </c>
      <c r="CB25" s="96">
        <v>0</v>
      </c>
      <c r="CC25" s="96">
        <v>0</v>
      </c>
      <c r="CD25" s="96">
        <v>0</v>
      </c>
      <c r="CE25" s="96">
        <v>0</v>
      </c>
      <c r="CF25" s="96">
        <v>0</v>
      </c>
      <c r="CG25" s="96">
        <v>0</v>
      </c>
      <c r="CH25" s="96">
        <v>0</v>
      </c>
      <c r="CI25" s="96">
        <v>0</v>
      </c>
      <c r="CJ25" s="96">
        <v>0</v>
      </c>
      <c r="CK25" s="96">
        <v>0</v>
      </c>
      <c r="CL25" s="96">
        <v>0</v>
      </c>
      <c r="CM25" s="96">
        <v>0</v>
      </c>
      <c r="CN25" s="97">
        <v>5</v>
      </c>
    </row>
    <row r="26" spans="1:92" ht="17.100000000000001" customHeight="1" x14ac:dyDescent="0.2">
      <c r="A26" s="87" t="s">
        <v>235</v>
      </c>
      <c r="B26" s="92">
        <v>0</v>
      </c>
      <c r="C26" s="93">
        <v>0</v>
      </c>
      <c r="D26" s="93">
        <v>0</v>
      </c>
      <c r="E26" s="93">
        <v>0</v>
      </c>
      <c r="F26" s="93">
        <v>0</v>
      </c>
      <c r="G26" s="93">
        <v>0</v>
      </c>
      <c r="H26" s="93">
        <v>0</v>
      </c>
      <c r="I26" s="93">
        <v>0</v>
      </c>
      <c r="J26" s="93">
        <v>0</v>
      </c>
      <c r="K26" s="93">
        <v>0</v>
      </c>
      <c r="L26" s="93">
        <v>0</v>
      </c>
      <c r="M26" s="93">
        <v>0</v>
      </c>
      <c r="N26" s="93">
        <v>0</v>
      </c>
      <c r="O26" s="93">
        <v>0</v>
      </c>
      <c r="P26" s="93">
        <v>0</v>
      </c>
      <c r="Q26" s="93">
        <v>0</v>
      </c>
      <c r="R26" s="93">
        <v>0</v>
      </c>
      <c r="S26" s="93">
        <v>0</v>
      </c>
      <c r="T26" s="93">
        <v>0</v>
      </c>
      <c r="U26" s="93">
        <v>0</v>
      </c>
      <c r="V26" s="93">
        <v>0</v>
      </c>
      <c r="W26" s="93">
        <v>0</v>
      </c>
      <c r="X26" s="93">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1</v>
      </c>
      <c r="AP26" s="93">
        <v>0</v>
      </c>
      <c r="AQ26" s="93">
        <v>0</v>
      </c>
      <c r="AR26" s="93">
        <v>0</v>
      </c>
      <c r="AS26" s="93">
        <v>0</v>
      </c>
      <c r="AT26" s="93">
        <v>0</v>
      </c>
      <c r="AU26" s="93">
        <v>0</v>
      </c>
      <c r="AV26" s="93">
        <v>0</v>
      </c>
      <c r="AW26" s="93">
        <v>0</v>
      </c>
      <c r="AX26" s="93">
        <v>0</v>
      </c>
      <c r="AY26" s="93">
        <v>0</v>
      </c>
      <c r="AZ26" s="93">
        <v>0</v>
      </c>
      <c r="BA26" s="93">
        <v>0</v>
      </c>
      <c r="BB26" s="93">
        <v>0</v>
      </c>
      <c r="BC26" s="93">
        <v>0</v>
      </c>
      <c r="BD26" s="93">
        <v>0</v>
      </c>
      <c r="BE26" s="93">
        <v>0</v>
      </c>
      <c r="BF26" s="93">
        <v>0</v>
      </c>
      <c r="BG26" s="93">
        <v>0</v>
      </c>
      <c r="BH26" s="93">
        <v>0</v>
      </c>
      <c r="BI26" s="93">
        <v>0</v>
      </c>
      <c r="BJ26" s="93">
        <v>0</v>
      </c>
      <c r="BK26" s="93">
        <v>0</v>
      </c>
      <c r="BL26" s="93">
        <v>0</v>
      </c>
      <c r="BM26" s="93">
        <v>0</v>
      </c>
      <c r="BN26" s="93">
        <v>0</v>
      </c>
      <c r="BO26" s="93">
        <v>0</v>
      </c>
      <c r="BP26" s="93">
        <v>0</v>
      </c>
      <c r="BQ26" s="93">
        <v>0</v>
      </c>
      <c r="BR26" s="93">
        <v>0</v>
      </c>
      <c r="BS26" s="93">
        <v>0</v>
      </c>
      <c r="BT26" s="93">
        <v>0</v>
      </c>
      <c r="BU26" s="93">
        <v>0</v>
      </c>
      <c r="BV26" s="93">
        <v>0</v>
      </c>
      <c r="BW26" s="93">
        <v>0</v>
      </c>
      <c r="BX26" s="93">
        <v>0</v>
      </c>
      <c r="BY26" s="93">
        <v>0</v>
      </c>
      <c r="BZ26" s="93">
        <v>0</v>
      </c>
      <c r="CA26" s="93">
        <v>0</v>
      </c>
      <c r="CB26" s="93">
        <v>1</v>
      </c>
      <c r="CC26" s="93">
        <v>0</v>
      </c>
      <c r="CD26" s="93">
        <v>1</v>
      </c>
      <c r="CE26" s="93">
        <v>0</v>
      </c>
      <c r="CF26" s="93">
        <v>1</v>
      </c>
      <c r="CG26" s="93">
        <v>0</v>
      </c>
      <c r="CH26" s="93">
        <v>0</v>
      </c>
      <c r="CI26" s="93">
        <v>0</v>
      </c>
      <c r="CJ26" s="93">
        <v>0</v>
      </c>
      <c r="CK26" s="93">
        <v>0</v>
      </c>
      <c r="CL26" s="93">
        <v>0</v>
      </c>
      <c r="CM26" s="93">
        <v>0</v>
      </c>
      <c r="CN26" s="94">
        <v>4</v>
      </c>
    </row>
    <row r="27" spans="1:92" ht="17.100000000000001" customHeight="1" x14ac:dyDescent="0.2">
      <c r="A27" s="87" t="s">
        <v>236</v>
      </c>
      <c r="B27" s="95">
        <v>0</v>
      </c>
      <c r="C27" s="96">
        <v>0</v>
      </c>
      <c r="D27" s="96">
        <v>0</v>
      </c>
      <c r="E27" s="96">
        <v>0</v>
      </c>
      <c r="F27" s="96">
        <v>0</v>
      </c>
      <c r="G27" s="96">
        <v>0</v>
      </c>
      <c r="H27" s="96">
        <v>0</v>
      </c>
      <c r="I27" s="96">
        <v>0</v>
      </c>
      <c r="J27" s="96">
        <v>0</v>
      </c>
      <c r="K27" s="96">
        <v>1</v>
      </c>
      <c r="L27" s="96">
        <v>0</v>
      </c>
      <c r="M27" s="96">
        <v>1</v>
      </c>
      <c r="N27" s="96">
        <v>1</v>
      </c>
      <c r="O27" s="96">
        <v>0</v>
      </c>
      <c r="P27" s="96">
        <v>1</v>
      </c>
      <c r="Q27" s="96">
        <v>0</v>
      </c>
      <c r="R27" s="96">
        <v>3</v>
      </c>
      <c r="S27" s="96">
        <v>1</v>
      </c>
      <c r="T27" s="96">
        <v>0</v>
      </c>
      <c r="U27" s="96">
        <v>0</v>
      </c>
      <c r="V27" s="96">
        <v>1</v>
      </c>
      <c r="W27" s="96">
        <v>1</v>
      </c>
      <c r="X27" s="96">
        <v>1</v>
      </c>
      <c r="Y27" s="96">
        <v>0</v>
      </c>
      <c r="Z27" s="96">
        <v>0</v>
      </c>
      <c r="AA27" s="96">
        <v>0</v>
      </c>
      <c r="AB27" s="96">
        <v>0</v>
      </c>
      <c r="AC27" s="96">
        <v>1</v>
      </c>
      <c r="AD27" s="96">
        <v>0</v>
      </c>
      <c r="AE27" s="96">
        <v>0</v>
      </c>
      <c r="AF27" s="96">
        <v>0</v>
      </c>
      <c r="AG27" s="96">
        <v>0</v>
      </c>
      <c r="AH27" s="96">
        <v>0</v>
      </c>
      <c r="AI27" s="96">
        <v>0</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6">
        <v>0</v>
      </c>
      <c r="AZ27" s="96">
        <v>0</v>
      </c>
      <c r="BA27" s="96">
        <v>0</v>
      </c>
      <c r="BB27" s="96">
        <v>0</v>
      </c>
      <c r="BC27" s="96">
        <v>0</v>
      </c>
      <c r="BD27" s="96">
        <v>1</v>
      </c>
      <c r="BE27" s="96">
        <v>0</v>
      </c>
      <c r="BF27" s="96">
        <v>0</v>
      </c>
      <c r="BG27" s="96">
        <v>0</v>
      </c>
      <c r="BH27" s="96">
        <v>0</v>
      </c>
      <c r="BI27" s="96">
        <v>5</v>
      </c>
      <c r="BJ27" s="96">
        <v>4</v>
      </c>
      <c r="BK27" s="96">
        <v>1</v>
      </c>
      <c r="BL27" s="96">
        <v>1</v>
      </c>
      <c r="BM27" s="96">
        <v>2</v>
      </c>
      <c r="BN27" s="96">
        <v>0</v>
      </c>
      <c r="BO27" s="96">
        <v>1</v>
      </c>
      <c r="BP27" s="96">
        <v>0</v>
      </c>
      <c r="BQ27" s="96">
        <v>2</v>
      </c>
      <c r="BR27" s="96">
        <v>0</v>
      </c>
      <c r="BS27" s="96">
        <v>0</v>
      </c>
      <c r="BT27" s="96">
        <v>0</v>
      </c>
      <c r="BU27" s="96">
        <v>1</v>
      </c>
      <c r="BV27" s="96">
        <v>0</v>
      </c>
      <c r="BW27" s="96">
        <v>0</v>
      </c>
      <c r="BX27" s="96">
        <v>2</v>
      </c>
      <c r="BY27" s="96">
        <v>1</v>
      </c>
      <c r="BZ27" s="96">
        <v>0</v>
      </c>
      <c r="CA27" s="96">
        <v>2</v>
      </c>
      <c r="CB27" s="96">
        <v>0</v>
      </c>
      <c r="CC27" s="96">
        <v>0</v>
      </c>
      <c r="CD27" s="96">
        <v>4</v>
      </c>
      <c r="CE27" s="96">
        <v>13</v>
      </c>
      <c r="CF27" s="96">
        <v>8</v>
      </c>
      <c r="CG27" s="96">
        <v>8</v>
      </c>
      <c r="CH27" s="96">
        <v>4</v>
      </c>
      <c r="CI27" s="96">
        <v>6</v>
      </c>
      <c r="CJ27" s="96">
        <v>4</v>
      </c>
      <c r="CK27" s="96">
        <v>1</v>
      </c>
      <c r="CL27" s="96">
        <v>0</v>
      </c>
      <c r="CM27" s="96">
        <v>0</v>
      </c>
      <c r="CN27" s="97">
        <v>83</v>
      </c>
    </row>
    <row r="28" spans="1:92" ht="17.100000000000001" customHeight="1" x14ac:dyDescent="0.2">
      <c r="A28" s="87" t="s">
        <v>237</v>
      </c>
      <c r="B28" s="92">
        <v>0</v>
      </c>
      <c r="C28" s="93">
        <v>0</v>
      </c>
      <c r="D28" s="93">
        <v>0</v>
      </c>
      <c r="E28" s="93">
        <v>0</v>
      </c>
      <c r="F28" s="93">
        <v>0</v>
      </c>
      <c r="G28" s="93">
        <v>0</v>
      </c>
      <c r="H28" s="93">
        <v>0</v>
      </c>
      <c r="I28" s="93">
        <v>0</v>
      </c>
      <c r="J28" s="93">
        <v>0</v>
      </c>
      <c r="K28" s="93">
        <v>0</v>
      </c>
      <c r="L28" s="93">
        <v>0</v>
      </c>
      <c r="M28" s="93">
        <v>0</v>
      </c>
      <c r="N28" s="93">
        <v>0</v>
      </c>
      <c r="O28" s="93">
        <v>0</v>
      </c>
      <c r="P28" s="93">
        <v>0</v>
      </c>
      <c r="Q28" s="93">
        <v>0</v>
      </c>
      <c r="R28" s="93">
        <v>0</v>
      </c>
      <c r="S28" s="93">
        <v>0</v>
      </c>
      <c r="T28" s="93">
        <v>0</v>
      </c>
      <c r="U28" s="93">
        <v>0</v>
      </c>
      <c r="V28" s="93">
        <v>0</v>
      </c>
      <c r="W28" s="93">
        <v>0</v>
      </c>
      <c r="X28" s="93">
        <v>0</v>
      </c>
      <c r="Y28" s="93">
        <v>0</v>
      </c>
      <c r="Z28" s="93">
        <v>0</v>
      </c>
      <c r="AA28" s="93">
        <v>0</v>
      </c>
      <c r="AB28" s="93">
        <v>0</v>
      </c>
      <c r="AC28" s="93">
        <v>0</v>
      </c>
      <c r="AD28" s="93">
        <v>0</v>
      </c>
      <c r="AE28" s="93">
        <v>0</v>
      </c>
      <c r="AF28" s="93">
        <v>0</v>
      </c>
      <c r="AG28" s="93">
        <v>0</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3">
        <v>0</v>
      </c>
      <c r="AZ28" s="93">
        <v>0</v>
      </c>
      <c r="BA28" s="93">
        <v>0</v>
      </c>
      <c r="BB28" s="93">
        <v>0</v>
      </c>
      <c r="BC28" s="93">
        <v>0</v>
      </c>
      <c r="BD28" s="93">
        <v>0</v>
      </c>
      <c r="BE28" s="93">
        <v>0</v>
      </c>
      <c r="BF28" s="93">
        <v>0</v>
      </c>
      <c r="BG28" s="93">
        <v>0</v>
      </c>
      <c r="BH28" s="93">
        <v>0</v>
      </c>
      <c r="BI28" s="93">
        <v>0</v>
      </c>
      <c r="BJ28" s="93">
        <v>0</v>
      </c>
      <c r="BK28" s="93">
        <v>0</v>
      </c>
      <c r="BL28" s="93">
        <v>0</v>
      </c>
      <c r="BM28" s="93">
        <v>0</v>
      </c>
      <c r="BN28" s="93">
        <v>0</v>
      </c>
      <c r="BO28" s="93">
        <v>0</v>
      </c>
      <c r="BP28" s="93">
        <v>0</v>
      </c>
      <c r="BQ28" s="93">
        <v>0</v>
      </c>
      <c r="BR28" s="93">
        <v>0</v>
      </c>
      <c r="BS28" s="93">
        <v>0</v>
      </c>
      <c r="BT28" s="93">
        <v>0</v>
      </c>
      <c r="BU28" s="93">
        <v>0</v>
      </c>
      <c r="BV28" s="93">
        <v>0</v>
      </c>
      <c r="BW28" s="93">
        <v>0</v>
      </c>
      <c r="BX28" s="93">
        <v>1</v>
      </c>
      <c r="BY28" s="93">
        <v>0</v>
      </c>
      <c r="BZ28" s="93">
        <v>0</v>
      </c>
      <c r="CA28" s="93">
        <v>0</v>
      </c>
      <c r="CB28" s="93">
        <v>0</v>
      </c>
      <c r="CC28" s="93">
        <v>0</v>
      </c>
      <c r="CD28" s="93">
        <v>0</v>
      </c>
      <c r="CE28" s="93">
        <v>0</v>
      </c>
      <c r="CF28" s="93">
        <v>0</v>
      </c>
      <c r="CG28" s="93">
        <v>0</v>
      </c>
      <c r="CH28" s="93">
        <v>0</v>
      </c>
      <c r="CI28" s="93">
        <v>0</v>
      </c>
      <c r="CJ28" s="93">
        <v>0</v>
      </c>
      <c r="CK28" s="93">
        <v>0</v>
      </c>
      <c r="CL28" s="93">
        <v>0</v>
      </c>
      <c r="CM28" s="93">
        <v>0</v>
      </c>
      <c r="CN28" s="94">
        <v>1</v>
      </c>
    </row>
    <row r="29" spans="1:92" ht="17.100000000000001" customHeight="1" x14ac:dyDescent="0.2">
      <c r="A29" s="87" t="s">
        <v>238</v>
      </c>
      <c r="B29" s="95">
        <v>0</v>
      </c>
      <c r="C29" s="96">
        <v>0</v>
      </c>
      <c r="D29" s="96">
        <v>0</v>
      </c>
      <c r="E29" s="96">
        <v>0</v>
      </c>
      <c r="F29" s="96">
        <v>0</v>
      </c>
      <c r="G29" s="96">
        <v>0</v>
      </c>
      <c r="H29" s="96">
        <v>0</v>
      </c>
      <c r="I29" s="96">
        <v>0</v>
      </c>
      <c r="J29" s="96">
        <v>0</v>
      </c>
      <c r="K29" s="96">
        <v>0</v>
      </c>
      <c r="L29" s="96">
        <v>0</v>
      </c>
      <c r="M29" s="96">
        <v>0</v>
      </c>
      <c r="N29" s="96">
        <v>0</v>
      </c>
      <c r="O29" s="96">
        <v>0</v>
      </c>
      <c r="P29" s="96">
        <v>0</v>
      </c>
      <c r="Q29" s="96">
        <v>0</v>
      </c>
      <c r="R29" s="96">
        <v>0</v>
      </c>
      <c r="S29" s="96">
        <v>0</v>
      </c>
      <c r="T29" s="96">
        <v>0</v>
      </c>
      <c r="U29" s="96">
        <v>0</v>
      </c>
      <c r="V29" s="96">
        <v>0</v>
      </c>
      <c r="W29" s="96">
        <v>0</v>
      </c>
      <c r="X29" s="96">
        <v>0</v>
      </c>
      <c r="Y29" s="96">
        <v>0</v>
      </c>
      <c r="Z29" s="96">
        <v>0</v>
      </c>
      <c r="AA29" s="96">
        <v>0</v>
      </c>
      <c r="AB29" s="96">
        <v>0</v>
      </c>
      <c r="AC29" s="96">
        <v>0</v>
      </c>
      <c r="AD29" s="96">
        <v>0</v>
      </c>
      <c r="AE29" s="96">
        <v>0</v>
      </c>
      <c r="AF29" s="96">
        <v>0</v>
      </c>
      <c r="AG29" s="96">
        <v>0</v>
      </c>
      <c r="AH29" s="96">
        <v>0</v>
      </c>
      <c r="AI29" s="96">
        <v>0</v>
      </c>
      <c r="AJ29" s="96">
        <v>0</v>
      </c>
      <c r="AK29" s="96">
        <v>0</v>
      </c>
      <c r="AL29" s="96">
        <v>0</v>
      </c>
      <c r="AM29" s="96">
        <v>0</v>
      </c>
      <c r="AN29" s="96">
        <v>0</v>
      </c>
      <c r="AO29" s="96">
        <v>0</v>
      </c>
      <c r="AP29" s="96">
        <v>0</v>
      </c>
      <c r="AQ29" s="96">
        <v>0</v>
      </c>
      <c r="AR29" s="96">
        <v>0</v>
      </c>
      <c r="AS29" s="96">
        <v>0</v>
      </c>
      <c r="AT29" s="96">
        <v>0</v>
      </c>
      <c r="AU29" s="96">
        <v>0</v>
      </c>
      <c r="AV29" s="96">
        <v>0</v>
      </c>
      <c r="AW29" s="96">
        <v>0</v>
      </c>
      <c r="AX29" s="96">
        <v>0</v>
      </c>
      <c r="AY29" s="96">
        <v>0</v>
      </c>
      <c r="AZ29" s="96">
        <v>0</v>
      </c>
      <c r="BA29" s="96">
        <v>0</v>
      </c>
      <c r="BB29" s="96">
        <v>0</v>
      </c>
      <c r="BC29" s="96">
        <v>0</v>
      </c>
      <c r="BD29" s="96">
        <v>0</v>
      </c>
      <c r="BE29" s="96">
        <v>0</v>
      </c>
      <c r="BF29" s="96">
        <v>0</v>
      </c>
      <c r="BG29" s="96">
        <v>0</v>
      </c>
      <c r="BH29" s="96">
        <v>0</v>
      </c>
      <c r="BI29" s="96">
        <v>0</v>
      </c>
      <c r="BJ29" s="96">
        <v>0</v>
      </c>
      <c r="BK29" s="96">
        <v>0</v>
      </c>
      <c r="BL29" s="96">
        <v>1</v>
      </c>
      <c r="BM29" s="96">
        <v>0</v>
      </c>
      <c r="BN29" s="96">
        <v>0</v>
      </c>
      <c r="BO29" s="96">
        <v>0</v>
      </c>
      <c r="BP29" s="96">
        <v>0</v>
      </c>
      <c r="BQ29" s="96">
        <v>0</v>
      </c>
      <c r="BR29" s="96">
        <v>0</v>
      </c>
      <c r="BS29" s="96">
        <v>0</v>
      </c>
      <c r="BT29" s="96">
        <v>0</v>
      </c>
      <c r="BU29" s="96">
        <v>0</v>
      </c>
      <c r="BV29" s="96">
        <v>0</v>
      </c>
      <c r="BW29" s="96">
        <v>0</v>
      </c>
      <c r="BX29" s="96">
        <v>0</v>
      </c>
      <c r="BY29" s="96">
        <v>0</v>
      </c>
      <c r="BZ29" s="96">
        <v>0</v>
      </c>
      <c r="CA29" s="96">
        <v>0</v>
      </c>
      <c r="CB29" s="96">
        <v>0</v>
      </c>
      <c r="CC29" s="96">
        <v>0</v>
      </c>
      <c r="CD29" s="96">
        <v>0</v>
      </c>
      <c r="CE29" s="96">
        <v>0</v>
      </c>
      <c r="CF29" s="96">
        <v>0</v>
      </c>
      <c r="CG29" s="96">
        <v>0</v>
      </c>
      <c r="CH29" s="96">
        <v>0</v>
      </c>
      <c r="CI29" s="96">
        <v>0</v>
      </c>
      <c r="CJ29" s="96">
        <v>0</v>
      </c>
      <c r="CK29" s="96">
        <v>0</v>
      </c>
      <c r="CL29" s="96">
        <v>0</v>
      </c>
      <c r="CM29" s="96">
        <v>0</v>
      </c>
      <c r="CN29" s="97">
        <v>1</v>
      </c>
    </row>
    <row r="30" spans="1:92" ht="17.100000000000001" customHeight="1" x14ac:dyDescent="0.2">
      <c r="A30" s="87" t="s">
        <v>239</v>
      </c>
      <c r="B30" s="92">
        <v>0</v>
      </c>
      <c r="C30" s="93">
        <v>0</v>
      </c>
      <c r="D30" s="93">
        <v>0</v>
      </c>
      <c r="E30" s="93">
        <v>0</v>
      </c>
      <c r="F30" s="93">
        <v>0</v>
      </c>
      <c r="G30" s="93">
        <v>0</v>
      </c>
      <c r="H30" s="93">
        <v>0</v>
      </c>
      <c r="I30" s="93">
        <v>0</v>
      </c>
      <c r="J30" s="93">
        <v>0</v>
      </c>
      <c r="K30" s="93">
        <v>0</v>
      </c>
      <c r="L30" s="93">
        <v>1</v>
      </c>
      <c r="M30" s="93">
        <v>0</v>
      </c>
      <c r="N30" s="93">
        <v>0</v>
      </c>
      <c r="O30" s="93">
        <v>1</v>
      </c>
      <c r="P30" s="93">
        <v>3</v>
      </c>
      <c r="Q30" s="93">
        <v>0</v>
      </c>
      <c r="R30" s="93">
        <v>0</v>
      </c>
      <c r="S30" s="93">
        <v>0</v>
      </c>
      <c r="T30" s="93">
        <v>0</v>
      </c>
      <c r="U30" s="93">
        <v>0</v>
      </c>
      <c r="V30" s="93">
        <v>0</v>
      </c>
      <c r="W30" s="93">
        <v>0</v>
      </c>
      <c r="X30" s="93">
        <v>0</v>
      </c>
      <c r="Y30" s="93">
        <v>1</v>
      </c>
      <c r="Z30" s="93">
        <v>0</v>
      </c>
      <c r="AA30" s="93">
        <v>0</v>
      </c>
      <c r="AB30" s="93">
        <v>2</v>
      </c>
      <c r="AC30" s="93">
        <v>0</v>
      </c>
      <c r="AD30" s="93">
        <v>0</v>
      </c>
      <c r="AE30" s="93">
        <v>0</v>
      </c>
      <c r="AF30" s="93">
        <v>0</v>
      </c>
      <c r="AG30" s="93">
        <v>0</v>
      </c>
      <c r="AH30" s="93">
        <v>0</v>
      </c>
      <c r="AI30" s="93">
        <v>0</v>
      </c>
      <c r="AJ30" s="93">
        <v>0</v>
      </c>
      <c r="AK30" s="93">
        <v>0</v>
      </c>
      <c r="AL30" s="93">
        <v>0</v>
      </c>
      <c r="AM30" s="93">
        <v>0</v>
      </c>
      <c r="AN30" s="93">
        <v>0</v>
      </c>
      <c r="AO30" s="93">
        <v>0</v>
      </c>
      <c r="AP30" s="93">
        <v>0</v>
      </c>
      <c r="AQ30" s="93">
        <v>0</v>
      </c>
      <c r="AR30" s="93">
        <v>0</v>
      </c>
      <c r="AS30" s="93">
        <v>0</v>
      </c>
      <c r="AT30" s="93">
        <v>0</v>
      </c>
      <c r="AU30" s="93">
        <v>0</v>
      </c>
      <c r="AV30" s="93">
        <v>0</v>
      </c>
      <c r="AW30" s="93">
        <v>0</v>
      </c>
      <c r="AX30" s="93">
        <v>0</v>
      </c>
      <c r="AY30" s="93">
        <v>0</v>
      </c>
      <c r="AZ30" s="93">
        <v>0</v>
      </c>
      <c r="BA30" s="93">
        <v>0</v>
      </c>
      <c r="BB30" s="93">
        <v>0</v>
      </c>
      <c r="BC30" s="93">
        <v>0</v>
      </c>
      <c r="BD30" s="93">
        <v>0</v>
      </c>
      <c r="BE30" s="93">
        <v>0</v>
      </c>
      <c r="BF30" s="93">
        <v>4</v>
      </c>
      <c r="BG30" s="93">
        <v>1</v>
      </c>
      <c r="BH30" s="93">
        <v>4</v>
      </c>
      <c r="BI30" s="93">
        <v>7</v>
      </c>
      <c r="BJ30" s="93">
        <v>5</v>
      </c>
      <c r="BK30" s="93">
        <v>17</v>
      </c>
      <c r="BL30" s="93">
        <v>15</v>
      </c>
      <c r="BM30" s="93">
        <v>82</v>
      </c>
      <c r="BN30" s="93">
        <v>162</v>
      </c>
      <c r="BO30" s="93">
        <v>7</v>
      </c>
      <c r="BP30" s="93">
        <v>2</v>
      </c>
      <c r="BQ30" s="93">
        <v>1</v>
      </c>
      <c r="BR30" s="93">
        <v>0</v>
      </c>
      <c r="BS30" s="93">
        <v>2</v>
      </c>
      <c r="BT30" s="93">
        <v>0</v>
      </c>
      <c r="BU30" s="93">
        <v>0</v>
      </c>
      <c r="BV30" s="93">
        <v>0</v>
      </c>
      <c r="BW30" s="93">
        <v>2</v>
      </c>
      <c r="BX30" s="93">
        <v>1</v>
      </c>
      <c r="BY30" s="93">
        <v>0</v>
      </c>
      <c r="BZ30" s="93">
        <v>0</v>
      </c>
      <c r="CA30" s="93">
        <v>0</v>
      </c>
      <c r="CB30" s="93">
        <v>0</v>
      </c>
      <c r="CC30" s="93">
        <v>0</v>
      </c>
      <c r="CD30" s="93">
        <v>0</v>
      </c>
      <c r="CE30" s="93">
        <v>0</v>
      </c>
      <c r="CF30" s="93">
        <v>0</v>
      </c>
      <c r="CG30" s="93">
        <v>1</v>
      </c>
      <c r="CH30" s="93">
        <v>0</v>
      </c>
      <c r="CI30" s="93">
        <v>0</v>
      </c>
      <c r="CJ30" s="93">
        <v>0</v>
      </c>
      <c r="CK30" s="93">
        <v>0</v>
      </c>
      <c r="CL30" s="93">
        <v>0</v>
      </c>
      <c r="CM30" s="93">
        <v>0</v>
      </c>
      <c r="CN30" s="94">
        <v>321</v>
      </c>
    </row>
    <row r="31" spans="1:92" ht="17.100000000000001" customHeight="1" x14ac:dyDescent="0.2">
      <c r="A31" s="87" t="s">
        <v>240</v>
      </c>
      <c r="B31" s="95">
        <v>0</v>
      </c>
      <c r="C31" s="96">
        <v>0</v>
      </c>
      <c r="D31" s="96">
        <v>0</v>
      </c>
      <c r="E31" s="96">
        <v>0</v>
      </c>
      <c r="F31" s="96">
        <v>0</v>
      </c>
      <c r="G31" s="96">
        <v>0</v>
      </c>
      <c r="H31" s="96">
        <v>0</v>
      </c>
      <c r="I31" s="96">
        <v>0</v>
      </c>
      <c r="J31" s="96">
        <v>0</v>
      </c>
      <c r="K31" s="96">
        <v>0</v>
      </c>
      <c r="L31" s="96">
        <v>0</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c r="AL31" s="96">
        <v>0</v>
      </c>
      <c r="AM31" s="96">
        <v>0</v>
      </c>
      <c r="AN31" s="96">
        <v>0</v>
      </c>
      <c r="AO31" s="96">
        <v>0</v>
      </c>
      <c r="AP31" s="96">
        <v>0</v>
      </c>
      <c r="AQ31" s="96">
        <v>0</v>
      </c>
      <c r="AR31" s="96">
        <v>0</v>
      </c>
      <c r="AS31" s="96">
        <v>0</v>
      </c>
      <c r="AT31" s="96">
        <v>0</v>
      </c>
      <c r="AU31" s="96">
        <v>0</v>
      </c>
      <c r="AV31" s="96">
        <v>0</v>
      </c>
      <c r="AW31" s="96">
        <v>0</v>
      </c>
      <c r="AX31" s="96">
        <v>0</v>
      </c>
      <c r="AY31" s="96">
        <v>0</v>
      </c>
      <c r="AZ31" s="96">
        <v>0</v>
      </c>
      <c r="BA31" s="96">
        <v>0</v>
      </c>
      <c r="BB31" s="96">
        <v>0</v>
      </c>
      <c r="BC31" s="96">
        <v>0</v>
      </c>
      <c r="BD31" s="96">
        <v>0</v>
      </c>
      <c r="BE31" s="96">
        <v>0</v>
      </c>
      <c r="BF31" s="96">
        <v>0</v>
      </c>
      <c r="BG31" s="96">
        <v>0</v>
      </c>
      <c r="BH31" s="96">
        <v>0</v>
      </c>
      <c r="BI31" s="96">
        <v>0</v>
      </c>
      <c r="BJ31" s="96">
        <v>0</v>
      </c>
      <c r="BK31" s="96">
        <v>0</v>
      </c>
      <c r="BL31" s="96">
        <v>0</v>
      </c>
      <c r="BM31" s="96">
        <v>0</v>
      </c>
      <c r="BN31" s="96">
        <v>0</v>
      </c>
      <c r="BO31" s="96">
        <v>0</v>
      </c>
      <c r="BP31" s="96">
        <v>0</v>
      </c>
      <c r="BQ31" s="96">
        <v>0</v>
      </c>
      <c r="BR31" s="96">
        <v>0</v>
      </c>
      <c r="BS31" s="96">
        <v>0</v>
      </c>
      <c r="BT31" s="96">
        <v>0</v>
      </c>
      <c r="BU31" s="96">
        <v>0</v>
      </c>
      <c r="BV31" s="96">
        <v>0</v>
      </c>
      <c r="BW31" s="96">
        <v>0</v>
      </c>
      <c r="BX31" s="96">
        <v>0</v>
      </c>
      <c r="BY31" s="96">
        <v>0</v>
      </c>
      <c r="BZ31" s="96">
        <v>0</v>
      </c>
      <c r="CA31" s="96">
        <v>0</v>
      </c>
      <c r="CB31" s="96">
        <v>0</v>
      </c>
      <c r="CC31" s="96">
        <v>0</v>
      </c>
      <c r="CD31" s="96">
        <v>0</v>
      </c>
      <c r="CE31" s="96">
        <v>0</v>
      </c>
      <c r="CF31" s="96">
        <v>0</v>
      </c>
      <c r="CG31" s="96">
        <v>0</v>
      </c>
      <c r="CH31" s="96">
        <v>0</v>
      </c>
      <c r="CI31" s="96">
        <v>0</v>
      </c>
      <c r="CJ31" s="96">
        <v>0</v>
      </c>
      <c r="CK31" s="96">
        <v>0</v>
      </c>
      <c r="CL31" s="96">
        <v>1</v>
      </c>
      <c r="CM31" s="96">
        <v>0</v>
      </c>
      <c r="CN31" s="97">
        <v>1</v>
      </c>
    </row>
    <row r="32" spans="1:92" ht="17.100000000000001" customHeight="1" x14ac:dyDescent="0.2">
      <c r="A32" s="87" t="s">
        <v>241</v>
      </c>
      <c r="B32" s="92">
        <v>0</v>
      </c>
      <c r="C32" s="93">
        <v>0</v>
      </c>
      <c r="D32" s="93">
        <v>0</v>
      </c>
      <c r="E32" s="93">
        <v>0</v>
      </c>
      <c r="F32" s="93">
        <v>4</v>
      </c>
      <c r="G32" s="93">
        <v>8</v>
      </c>
      <c r="H32" s="93">
        <v>0</v>
      </c>
      <c r="I32" s="93">
        <v>5</v>
      </c>
      <c r="J32" s="93">
        <v>8</v>
      </c>
      <c r="K32" s="93">
        <v>16</v>
      </c>
      <c r="L32" s="93">
        <v>68</v>
      </c>
      <c r="M32" s="93">
        <v>72</v>
      </c>
      <c r="N32" s="93">
        <v>22</v>
      </c>
      <c r="O32" s="93">
        <v>8</v>
      </c>
      <c r="P32" s="93">
        <v>4</v>
      </c>
      <c r="Q32" s="93">
        <v>2</v>
      </c>
      <c r="R32" s="93">
        <v>2</v>
      </c>
      <c r="S32" s="93">
        <v>1</v>
      </c>
      <c r="T32" s="93">
        <v>2</v>
      </c>
      <c r="U32" s="93">
        <v>19</v>
      </c>
      <c r="V32" s="93">
        <v>5</v>
      </c>
      <c r="W32" s="93">
        <v>4</v>
      </c>
      <c r="X32" s="93">
        <v>15</v>
      </c>
      <c r="Y32" s="93">
        <v>4</v>
      </c>
      <c r="Z32" s="93">
        <v>1</v>
      </c>
      <c r="AA32" s="93">
        <v>2</v>
      </c>
      <c r="AB32" s="93">
        <v>5</v>
      </c>
      <c r="AC32" s="93">
        <v>3</v>
      </c>
      <c r="AD32" s="93">
        <v>3</v>
      </c>
      <c r="AE32" s="93">
        <v>5</v>
      </c>
      <c r="AF32" s="93">
        <v>2</v>
      </c>
      <c r="AG32" s="93">
        <v>2</v>
      </c>
      <c r="AH32" s="93">
        <v>2</v>
      </c>
      <c r="AI32" s="93">
        <v>1</v>
      </c>
      <c r="AJ32" s="93">
        <v>4</v>
      </c>
      <c r="AK32" s="93">
        <v>2</v>
      </c>
      <c r="AL32" s="93">
        <v>1</v>
      </c>
      <c r="AM32" s="93">
        <v>1</v>
      </c>
      <c r="AN32" s="93">
        <v>0</v>
      </c>
      <c r="AO32" s="93">
        <v>2</v>
      </c>
      <c r="AP32" s="93">
        <v>2</v>
      </c>
      <c r="AQ32" s="93">
        <v>9</v>
      </c>
      <c r="AR32" s="93">
        <v>2</v>
      </c>
      <c r="AS32" s="93">
        <v>5</v>
      </c>
      <c r="AT32" s="93">
        <v>3</v>
      </c>
      <c r="AU32" s="93">
        <v>4</v>
      </c>
      <c r="AV32" s="93">
        <v>5</v>
      </c>
      <c r="AW32" s="93">
        <v>7</v>
      </c>
      <c r="AX32" s="93">
        <v>6</v>
      </c>
      <c r="AY32" s="93">
        <v>2</v>
      </c>
      <c r="AZ32" s="93">
        <v>3</v>
      </c>
      <c r="BA32" s="93">
        <v>3</v>
      </c>
      <c r="BB32" s="93">
        <v>2</v>
      </c>
      <c r="BC32" s="93">
        <v>1</v>
      </c>
      <c r="BD32" s="93">
        <v>0</v>
      </c>
      <c r="BE32" s="93">
        <v>3</v>
      </c>
      <c r="BF32" s="93">
        <v>1</v>
      </c>
      <c r="BG32" s="93">
        <v>4</v>
      </c>
      <c r="BH32" s="93">
        <v>46</v>
      </c>
      <c r="BI32" s="93">
        <v>34</v>
      </c>
      <c r="BJ32" s="93">
        <v>65</v>
      </c>
      <c r="BK32" s="93">
        <v>93</v>
      </c>
      <c r="BL32" s="93">
        <v>122</v>
      </c>
      <c r="BM32" s="93">
        <v>109</v>
      </c>
      <c r="BN32" s="93">
        <v>37</v>
      </c>
      <c r="BO32" s="93">
        <v>44</v>
      </c>
      <c r="BP32" s="93">
        <v>23</v>
      </c>
      <c r="BQ32" s="93">
        <v>19</v>
      </c>
      <c r="BR32" s="93">
        <v>12</v>
      </c>
      <c r="BS32" s="93">
        <v>13</v>
      </c>
      <c r="BT32" s="93">
        <v>9</v>
      </c>
      <c r="BU32" s="93">
        <v>11</v>
      </c>
      <c r="BV32" s="93">
        <v>19</v>
      </c>
      <c r="BW32" s="93">
        <v>23</v>
      </c>
      <c r="BX32" s="93">
        <v>44</v>
      </c>
      <c r="BY32" s="93">
        <v>17</v>
      </c>
      <c r="BZ32" s="93">
        <v>6</v>
      </c>
      <c r="CA32" s="93">
        <v>12</v>
      </c>
      <c r="CB32" s="93">
        <v>9</v>
      </c>
      <c r="CC32" s="93">
        <v>6</v>
      </c>
      <c r="CD32" s="93">
        <v>12</v>
      </c>
      <c r="CE32" s="93">
        <v>19</v>
      </c>
      <c r="CF32" s="93">
        <v>26</v>
      </c>
      <c r="CG32" s="93">
        <v>53</v>
      </c>
      <c r="CH32" s="93">
        <v>17</v>
      </c>
      <c r="CI32" s="93">
        <v>6</v>
      </c>
      <c r="CJ32" s="93">
        <v>7</v>
      </c>
      <c r="CK32" s="93">
        <v>9</v>
      </c>
      <c r="CL32" s="93">
        <v>13</v>
      </c>
      <c r="CM32" s="93">
        <v>6</v>
      </c>
      <c r="CN32" s="94">
        <v>1308</v>
      </c>
    </row>
    <row r="33" spans="1:92" ht="17.100000000000001" customHeight="1" x14ac:dyDescent="0.2">
      <c r="A33" s="87" t="s">
        <v>242</v>
      </c>
      <c r="B33" s="95">
        <v>0</v>
      </c>
      <c r="C33" s="96">
        <v>0</v>
      </c>
      <c r="D33" s="96">
        <v>0</v>
      </c>
      <c r="E33" s="96">
        <v>0</v>
      </c>
      <c r="F33" s="96">
        <v>0</v>
      </c>
      <c r="G33" s="96">
        <v>0</v>
      </c>
      <c r="H33" s="96">
        <v>0</v>
      </c>
      <c r="I33" s="96">
        <v>0</v>
      </c>
      <c r="J33" s="96">
        <v>0</v>
      </c>
      <c r="K33" s="96">
        <v>0</v>
      </c>
      <c r="L33" s="96">
        <v>0</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0</v>
      </c>
      <c r="AG33" s="96">
        <v>0</v>
      </c>
      <c r="AH33" s="96">
        <v>0</v>
      </c>
      <c r="AI33" s="96">
        <v>0</v>
      </c>
      <c r="AJ33" s="96">
        <v>0</v>
      </c>
      <c r="AK33" s="96">
        <v>0</v>
      </c>
      <c r="AL33" s="96">
        <v>0</v>
      </c>
      <c r="AM33" s="96">
        <v>0</v>
      </c>
      <c r="AN33" s="96">
        <v>0</v>
      </c>
      <c r="AO33" s="96">
        <v>0</v>
      </c>
      <c r="AP33" s="96">
        <v>0</v>
      </c>
      <c r="AQ33" s="96">
        <v>0</v>
      </c>
      <c r="AR33" s="96">
        <v>0</v>
      </c>
      <c r="AS33" s="96">
        <v>0</v>
      </c>
      <c r="AT33" s="96">
        <v>0</v>
      </c>
      <c r="AU33" s="96">
        <v>0</v>
      </c>
      <c r="AV33" s="96">
        <v>0</v>
      </c>
      <c r="AW33" s="96">
        <v>0</v>
      </c>
      <c r="AX33" s="96">
        <v>0</v>
      </c>
      <c r="AY33" s="96">
        <v>0</v>
      </c>
      <c r="AZ33" s="96">
        <v>0</v>
      </c>
      <c r="BA33" s="96">
        <v>0</v>
      </c>
      <c r="BB33" s="96">
        <v>0</v>
      </c>
      <c r="BC33" s="96">
        <v>0</v>
      </c>
      <c r="BD33" s="96">
        <v>0</v>
      </c>
      <c r="BE33" s="96">
        <v>0</v>
      </c>
      <c r="BF33" s="96">
        <v>0</v>
      </c>
      <c r="BG33" s="96">
        <v>0</v>
      </c>
      <c r="BH33" s="96">
        <v>0</v>
      </c>
      <c r="BI33" s="96">
        <v>0</v>
      </c>
      <c r="BJ33" s="96">
        <v>0</v>
      </c>
      <c r="BK33" s="96">
        <v>0</v>
      </c>
      <c r="BL33" s="96">
        <v>0</v>
      </c>
      <c r="BM33" s="96">
        <v>0</v>
      </c>
      <c r="BN33" s="96">
        <v>0</v>
      </c>
      <c r="BO33" s="96">
        <v>0</v>
      </c>
      <c r="BP33" s="96">
        <v>0</v>
      </c>
      <c r="BQ33" s="96">
        <v>0</v>
      </c>
      <c r="BR33" s="96">
        <v>0</v>
      </c>
      <c r="BS33" s="96">
        <v>0</v>
      </c>
      <c r="BT33" s="96">
        <v>0</v>
      </c>
      <c r="BU33" s="96">
        <v>0</v>
      </c>
      <c r="BV33" s="96">
        <v>0</v>
      </c>
      <c r="BW33" s="96">
        <v>0</v>
      </c>
      <c r="BX33" s="96">
        <v>0</v>
      </c>
      <c r="BY33" s="96">
        <v>0</v>
      </c>
      <c r="BZ33" s="96">
        <v>0</v>
      </c>
      <c r="CA33" s="96">
        <v>0</v>
      </c>
      <c r="CB33" s="96">
        <v>0</v>
      </c>
      <c r="CC33" s="96">
        <v>0</v>
      </c>
      <c r="CD33" s="96">
        <v>0</v>
      </c>
      <c r="CE33" s="96">
        <v>0</v>
      </c>
      <c r="CF33" s="96">
        <v>0</v>
      </c>
      <c r="CG33" s="96">
        <v>0</v>
      </c>
      <c r="CH33" s="96">
        <v>0</v>
      </c>
      <c r="CI33" s="96">
        <v>0</v>
      </c>
      <c r="CJ33" s="96">
        <v>0</v>
      </c>
      <c r="CK33" s="96">
        <v>0</v>
      </c>
      <c r="CL33" s="96">
        <v>0</v>
      </c>
      <c r="CM33" s="96">
        <v>1</v>
      </c>
      <c r="CN33" s="97">
        <v>1</v>
      </c>
    </row>
    <row r="34" spans="1:92" ht="17.100000000000001" customHeight="1" x14ac:dyDescent="0.2">
      <c r="A34" s="87" t="s">
        <v>243</v>
      </c>
      <c r="B34" s="92">
        <v>0</v>
      </c>
      <c r="C34" s="93">
        <v>0</v>
      </c>
      <c r="D34" s="93">
        <v>0</v>
      </c>
      <c r="E34" s="93">
        <v>0</v>
      </c>
      <c r="F34" s="93">
        <v>0</v>
      </c>
      <c r="G34" s="93">
        <v>0</v>
      </c>
      <c r="H34" s="93">
        <v>0</v>
      </c>
      <c r="I34" s="93">
        <v>0</v>
      </c>
      <c r="J34" s="93">
        <v>0</v>
      </c>
      <c r="K34" s="93">
        <v>0</v>
      </c>
      <c r="L34" s="93">
        <v>0</v>
      </c>
      <c r="M34" s="93">
        <v>0</v>
      </c>
      <c r="N34" s="93">
        <v>0</v>
      </c>
      <c r="O34" s="93">
        <v>0</v>
      </c>
      <c r="P34" s="93">
        <v>0</v>
      </c>
      <c r="Q34" s="93">
        <v>0</v>
      </c>
      <c r="R34" s="93">
        <v>0</v>
      </c>
      <c r="S34" s="93">
        <v>0</v>
      </c>
      <c r="T34" s="93">
        <v>1</v>
      </c>
      <c r="U34" s="93">
        <v>0</v>
      </c>
      <c r="V34" s="93">
        <v>0</v>
      </c>
      <c r="W34" s="93">
        <v>0</v>
      </c>
      <c r="X34" s="93">
        <v>0</v>
      </c>
      <c r="Y34" s="93">
        <v>0</v>
      </c>
      <c r="Z34" s="93">
        <v>0</v>
      </c>
      <c r="AA34" s="93">
        <v>0</v>
      </c>
      <c r="AB34" s="93">
        <v>0</v>
      </c>
      <c r="AC34" s="93">
        <v>0</v>
      </c>
      <c r="AD34" s="93">
        <v>0</v>
      </c>
      <c r="AE34" s="93">
        <v>0</v>
      </c>
      <c r="AF34" s="93">
        <v>0</v>
      </c>
      <c r="AG34" s="93">
        <v>0</v>
      </c>
      <c r="AH34" s="93">
        <v>0</v>
      </c>
      <c r="AI34" s="93">
        <v>0</v>
      </c>
      <c r="AJ34" s="93">
        <v>0</v>
      </c>
      <c r="AK34" s="93">
        <v>0</v>
      </c>
      <c r="AL34" s="93">
        <v>0</v>
      </c>
      <c r="AM34" s="93">
        <v>0</v>
      </c>
      <c r="AN34" s="93">
        <v>0</v>
      </c>
      <c r="AO34" s="93">
        <v>0</v>
      </c>
      <c r="AP34" s="93">
        <v>0</v>
      </c>
      <c r="AQ34" s="93">
        <v>0</v>
      </c>
      <c r="AR34" s="93">
        <v>0</v>
      </c>
      <c r="AS34" s="93">
        <v>0</v>
      </c>
      <c r="AT34" s="93">
        <v>0</v>
      </c>
      <c r="AU34" s="93">
        <v>0</v>
      </c>
      <c r="AV34" s="93">
        <v>0</v>
      </c>
      <c r="AW34" s="93">
        <v>0</v>
      </c>
      <c r="AX34" s="93">
        <v>0</v>
      </c>
      <c r="AY34" s="93">
        <v>0</v>
      </c>
      <c r="AZ34" s="93">
        <v>0</v>
      </c>
      <c r="BA34" s="93">
        <v>0</v>
      </c>
      <c r="BB34" s="93">
        <v>0</v>
      </c>
      <c r="BC34" s="93">
        <v>0</v>
      </c>
      <c r="BD34" s="93">
        <v>0</v>
      </c>
      <c r="BE34" s="93">
        <v>0</v>
      </c>
      <c r="BF34" s="93">
        <v>0</v>
      </c>
      <c r="BG34" s="93">
        <v>0</v>
      </c>
      <c r="BH34" s="93">
        <v>0</v>
      </c>
      <c r="BI34" s="93">
        <v>0</v>
      </c>
      <c r="BJ34" s="93">
        <v>0</v>
      </c>
      <c r="BK34" s="93">
        <v>0</v>
      </c>
      <c r="BL34" s="93">
        <v>0</v>
      </c>
      <c r="BM34" s="93">
        <v>0</v>
      </c>
      <c r="BN34" s="93">
        <v>0</v>
      </c>
      <c r="BO34" s="93">
        <v>0</v>
      </c>
      <c r="BP34" s="93">
        <v>0</v>
      </c>
      <c r="BQ34" s="93">
        <v>0</v>
      </c>
      <c r="BR34" s="93">
        <v>0</v>
      </c>
      <c r="BS34" s="93">
        <v>0</v>
      </c>
      <c r="BT34" s="93">
        <v>0</v>
      </c>
      <c r="BU34" s="93">
        <v>0</v>
      </c>
      <c r="BV34" s="93">
        <v>0</v>
      </c>
      <c r="BW34" s="93">
        <v>0</v>
      </c>
      <c r="BX34" s="93">
        <v>0</v>
      </c>
      <c r="BY34" s="93">
        <v>0</v>
      </c>
      <c r="BZ34" s="93">
        <v>0</v>
      </c>
      <c r="CA34" s="93">
        <v>0</v>
      </c>
      <c r="CB34" s="93">
        <v>0</v>
      </c>
      <c r="CC34" s="93">
        <v>0</v>
      </c>
      <c r="CD34" s="93">
        <v>0</v>
      </c>
      <c r="CE34" s="93">
        <v>0</v>
      </c>
      <c r="CF34" s="93">
        <v>0</v>
      </c>
      <c r="CG34" s="93">
        <v>0</v>
      </c>
      <c r="CH34" s="93">
        <v>0</v>
      </c>
      <c r="CI34" s="93">
        <v>0</v>
      </c>
      <c r="CJ34" s="93">
        <v>0</v>
      </c>
      <c r="CK34" s="93">
        <v>0</v>
      </c>
      <c r="CL34" s="93">
        <v>0</v>
      </c>
      <c r="CM34" s="93">
        <v>0</v>
      </c>
      <c r="CN34" s="94">
        <v>1</v>
      </c>
    </row>
    <row r="35" spans="1:92" ht="17.100000000000001" customHeight="1" x14ac:dyDescent="0.2">
      <c r="A35" s="87" t="s">
        <v>244</v>
      </c>
      <c r="B35" s="95">
        <v>0</v>
      </c>
      <c r="C35" s="96">
        <v>0</v>
      </c>
      <c r="D35" s="96">
        <v>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0</v>
      </c>
      <c r="AD35" s="96">
        <v>0</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0</v>
      </c>
      <c r="BH35" s="96">
        <v>0</v>
      </c>
      <c r="BI35" s="96">
        <v>0</v>
      </c>
      <c r="BJ35" s="96">
        <v>1</v>
      </c>
      <c r="BK35" s="96">
        <v>0</v>
      </c>
      <c r="BL35" s="96">
        <v>0</v>
      </c>
      <c r="BM35" s="96">
        <v>1</v>
      </c>
      <c r="BN35" s="96">
        <v>0</v>
      </c>
      <c r="BO35" s="96">
        <v>0</v>
      </c>
      <c r="BP35" s="96">
        <v>0</v>
      </c>
      <c r="BQ35" s="96">
        <v>0</v>
      </c>
      <c r="BR35" s="96">
        <v>0</v>
      </c>
      <c r="BS35" s="96">
        <v>0</v>
      </c>
      <c r="BT35" s="96">
        <v>0</v>
      </c>
      <c r="BU35" s="96">
        <v>0</v>
      </c>
      <c r="BV35" s="96">
        <v>0</v>
      </c>
      <c r="BW35" s="96">
        <v>0</v>
      </c>
      <c r="BX35" s="96">
        <v>0</v>
      </c>
      <c r="BY35" s="96">
        <v>0</v>
      </c>
      <c r="BZ35" s="96">
        <v>0</v>
      </c>
      <c r="CA35" s="96">
        <v>0</v>
      </c>
      <c r="CB35" s="96">
        <v>0</v>
      </c>
      <c r="CC35" s="96">
        <v>0</v>
      </c>
      <c r="CD35" s="96">
        <v>1</v>
      </c>
      <c r="CE35" s="96">
        <v>1</v>
      </c>
      <c r="CF35" s="96">
        <v>2</v>
      </c>
      <c r="CG35" s="96">
        <v>0</v>
      </c>
      <c r="CH35" s="96">
        <v>0</v>
      </c>
      <c r="CI35" s="96">
        <v>0</v>
      </c>
      <c r="CJ35" s="96">
        <v>0</v>
      </c>
      <c r="CK35" s="96">
        <v>0</v>
      </c>
      <c r="CL35" s="96">
        <v>0</v>
      </c>
      <c r="CM35" s="96">
        <v>0</v>
      </c>
      <c r="CN35" s="97">
        <v>6</v>
      </c>
    </row>
    <row r="36" spans="1:92" ht="17.100000000000001" customHeight="1" x14ac:dyDescent="0.2">
      <c r="A36" s="87" t="s">
        <v>245</v>
      </c>
      <c r="B36" s="92">
        <v>0</v>
      </c>
      <c r="C36" s="93">
        <v>0</v>
      </c>
      <c r="D36" s="93">
        <v>0</v>
      </c>
      <c r="E36" s="93">
        <v>0</v>
      </c>
      <c r="F36" s="93">
        <v>0</v>
      </c>
      <c r="G36" s="93">
        <v>0</v>
      </c>
      <c r="H36" s="93">
        <v>0</v>
      </c>
      <c r="I36" s="93">
        <v>0</v>
      </c>
      <c r="J36" s="93">
        <v>0</v>
      </c>
      <c r="K36" s="93">
        <v>0</v>
      </c>
      <c r="L36" s="93">
        <v>0</v>
      </c>
      <c r="M36" s="93">
        <v>0</v>
      </c>
      <c r="N36" s="93">
        <v>0</v>
      </c>
      <c r="O36" s="93">
        <v>0</v>
      </c>
      <c r="P36" s="93">
        <v>0</v>
      </c>
      <c r="Q36" s="93">
        <v>0</v>
      </c>
      <c r="R36" s="93">
        <v>0</v>
      </c>
      <c r="S36" s="93">
        <v>0</v>
      </c>
      <c r="T36" s="93">
        <v>0</v>
      </c>
      <c r="U36" s="93">
        <v>0</v>
      </c>
      <c r="V36" s="93">
        <v>0</v>
      </c>
      <c r="W36" s="93">
        <v>0</v>
      </c>
      <c r="X36" s="93">
        <v>0</v>
      </c>
      <c r="Y36" s="93">
        <v>0</v>
      </c>
      <c r="Z36" s="93">
        <v>0</v>
      </c>
      <c r="AA36" s="93">
        <v>0</v>
      </c>
      <c r="AB36" s="93">
        <v>0</v>
      </c>
      <c r="AC36" s="93">
        <v>0</v>
      </c>
      <c r="AD36" s="93">
        <v>0</v>
      </c>
      <c r="AE36" s="93">
        <v>0</v>
      </c>
      <c r="AF36" s="93">
        <v>0</v>
      </c>
      <c r="AG36" s="93">
        <v>0</v>
      </c>
      <c r="AH36" s="93">
        <v>0</v>
      </c>
      <c r="AI36" s="93">
        <v>0</v>
      </c>
      <c r="AJ36" s="93">
        <v>0</v>
      </c>
      <c r="AK36" s="93">
        <v>0</v>
      </c>
      <c r="AL36" s="93">
        <v>0</v>
      </c>
      <c r="AM36" s="93">
        <v>0</v>
      </c>
      <c r="AN36" s="93">
        <v>0</v>
      </c>
      <c r="AO36" s="93">
        <v>0</v>
      </c>
      <c r="AP36" s="93">
        <v>0</v>
      </c>
      <c r="AQ36" s="93">
        <v>0</v>
      </c>
      <c r="AR36" s="93">
        <v>0</v>
      </c>
      <c r="AS36" s="93">
        <v>0</v>
      </c>
      <c r="AT36" s="93">
        <v>0</v>
      </c>
      <c r="AU36" s="93">
        <v>0</v>
      </c>
      <c r="AV36" s="93">
        <v>0</v>
      </c>
      <c r="AW36" s="93">
        <v>0</v>
      </c>
      <c r="AX36" s="93">
        <v>0</v>
      </c>
      <c r="AY36" s="93">
        <v>0</v>
      </c>
      <c r="AZ36" s="93">
        <v>0</v>
      </c>
      <c r="BA36" s="93">
        <v>0</v>
      </c>
      <c r="BB36" s="93">
        <v>0</v>
      </c>
      <c r="BC36" s="93">
        <v>0</v>
      </c>
      <c r="BD36" s="93">
        <v>0</v>
      </c>
      <c r="BE36" s="93">
        <v>0</v>
      </c>
      <c r="BF36" s="93">
        <v>0</v>
      </c>
      <c r="BG36" s="93">
        <v>0</v>
      </c>
      <c r="BH36" s="93">
        <v>0</v>
      </c>
      <c r="BI36" s="93">
        <v>0</v>
      </c>
      <c r="BJ36" s="93">
        <v>0</v>
      </c>
      <c r="BK36" s="93">
        <v>0</v>
      </c>
      <c r="BL36" s="93">
        <v>0</v>
      </c>
      <c r="BM36" s="93">
        <v>0</v>
      </c>
      <c r="BN36" s="93">
        <v>0</v>
      </c>
      <c r="BO36" s="93">
        <v>0</v>
      </c>
      <c r="BP36" s="93">
        <v>0</v>
      </c>
      <c r="BQ36" s="93">
        <v>0</v>
      </c>
      <c r="BR36" s="93">
        <v>0</v>
      </c>
      <c r="BS36" s="93">
        <v>0</v>
      </c>
      <c r="BT36" s="93">
        <v>0</v>
      </c>
      <c r="BU36" s="93">
        <v>0</v>
      </c>
      <c r="BV36" s="93">
        <v>0</v>
      </c>
      <c r="BW36" s="93">
        <v>0</v>
      </c>
      <c r="BX36" s="93">
        <v>0</v>
      </c>
      <c r="BY36" s="93">
        <v>0</v>
      </c>
      <c r="BZ36" s="93">
        <v>0</v>
      </c>
      <c r="CA36" s="93">
        <v>0</v>
      </c>
      <c r="CB36" s="93">
        <v>0</v>
      </c>
      <c r="CC36" s="93">
        <v>0</v>
      </c>
      <c r="CD36" s="93">
        <v>0</v>
      </c>
      <c r="CE36" s="93">
        <v>0</v>
      </c>
      <c r="CF36" s="93">
        <v>1</v>
      </c>
      <c r="CG36" s="93">
        <v>1</v>
      </c>
      <c r="CH36" s="93">
        <v>0</v>
      </c>
      <c r="CI36" s="93">
        <v>0</v>
      </c>
      <c r="CJ36" s="93">
        <v>0</v>
      </c>
      <c r="CK36" s="93">
        <v>0</v>
      </c>
      <c r="CL36" s="93">
        <v>0</v>
      </c>
      <c r="CM36" s="93">
        <v>0</v>
      </c>
      <c r="CN36" s="94">
        <v>2</v>
      </c>
    </row>
    <row r="37" spans="1:92" ht="17.100000000000001" customHeight="1" x14ac:dyDescent="0.2">
      <c r="A37" s="87" t="s">
        <v>246</v>
      </c>
      <c r="B37" s="95">
        <v>0</v>
      </c>
      <c r="C37" s="96">
        <v>0</v>
      </c>
      <c r="D37" s="96">
        <v>0</v>
      </c>
      <c r="E37" s="96">
        <v>0</v>
      </c>
      <c r="F37" s="96">
        <v>0</v>
      </c>
      <c r="G37" s="96">
        <v>1</v>
      </c>
      <c r="H37" s="96">
        <v>1</v>
      </c>
      <c r="I37" s="96">
        <v>0</v>
      </c>
      <c r="J37" s="96">
        <v>1</v>
      </c>
      <c r="K37" s="96">
        <v>1</v>
      </c>
      <c r="L37" s="96">
        <v>1</v>
      </c>
      <c r="M37" s="96">
        <v>0</v>
      </c>
      <c r="N37" s="96">
        <v>0</v>
      </c>
      <c r="O37" s="96">
        <v>1</v>
      </c>
      <c r="P37" s="96">
        <v>2</v>
      </c>
      <c r="Q37" s="96">
        <v>2</v>
      </c>
      <c r="R37" s="96">
        <v>4</v>
      </c>
      <c r="S37" s="96">
        <v>0</v>
      </c>
      <c r="T37" s="96">
        <v>4</v>
      </c>
      <c r="U37" s="96">
        <v>4</v>
      </c>
      <c r="V37" s="96">
        <v>2</v>
      </c>
      <c r="W37" s="96">
        <v>3</v>
      </c>
      <c r="X37" s="96">
        <v>3</v>
      </c>
      <c r="Y37" s="96">
        <v>1</v>
      </c>
      <c r="Z37" s="96">
        <v>3</v>
      </c>
      <c r="AA37" s="96">
        <v>4</v>
      </c>
      <c r="AB37" s="96">
        <v>2</v>
      </c>
      <c r="AC37" s="96">
        <v>3</v>
      </c>
      <c r="AD37" s="96">
        <v>0</v>
      </c>
      <c r="AE37" s="96">
        <v>1</v>
      </c>
      <c r="AF37" s="96">
        <v>2</v>
      </c>
      <c r="AG37" s="96">
        <v>2</v>
      </c>
      <c r="AH37" s="96">
        <v>1</v>
      </c>
      <c r="AI37" s="96">
        <v>4</v>
      </c>
      <c r="AJ37" s="96">
        <v>0</v>
      </c>
      <c r="AK37" s="96">
        <v>1</v>
      </c>
      <c r="AL37" s="96">
        <v>1</v>
      </c>
      <c r="AM37" s="96">
        <v>2</v>
      </c>
      <c r="AN37" s="96">
        <v>1</v>
      </c>
      <c r="AO37" s="96">
        <v>1</v>
      </c>
      <c r="AP37" s="96">
        <v>3</v>
      </c>
      <c r="AQ37" s="96">
        <v>11</v>
      </c>
      <c r="AR37" s="96">
        <v>4</v>
      </c>
      <c r="AS37" s="96">
        <v>3</v>
      </c>
      <c r="AT37" s="96">
        <v>3</v>
      </c>
      <c r="AU37" s="96">
        <v>0</v>
      </c>
      <c r="AV37" s="96">
        <v>2</v>
      </c>
      <c r="AW37" s="96">
        <v>1</v>
      </c>
      <c r="AX37" s="96">
        <v>0</v>
      </c>
      <c r="AY37" s="96">
        <v>0</v>
      </c>
      <c r="AZ37" s="96">
        <v>0</v>
      </c>
      <c r="BA37" s="96">
        <v>0</v>
      </c>
      <c r="BB37" s="96">
        <v>1</v>
      </c>
      <c r="BC37" s="96">
        <v>0</v>
      </c>
      <c r="BD37" s="96">
        <v>0</v>
      </c>
      <c r="BE37" s="96">
        <v>0</v>
      </c>
      <c r="BF37" s="96">
        <v>1</v>
      </c>
      <c r="BG37" s="96">
        <v>0</v>
      </c>
      <c r="BH37" s="96">
        <v>1</v>
      </c>
      <c r="BI37" s="96">
        <v>3</v>
      </c>
      <c r="BJ37" s="96">
        <v>3</v>
      </c>
      <c r="BK37" s="96">
        <v>6</v>
      </c>
      <c r="BL37" s="96">
        <v>7</v>
      </c>
      <c r="BM37" s="96">
        <v>4</v>
      </c>
      <c r="BN37" s="96">
        <v>2</v>
      </c>
      <c r="BO37" s="96">
        <v>3</v>
      </c>
      <c r="BP37" s="96">
        <v>5</v>
      </c>
      <c r="BQ37" s="96">
        <v>5</v>
      </c>
      <c r="BR37" s="96">
        <v>7</v>
      </c>
      <c r="BS37" s="96">
        <v>1</v>
      </c>
      <c r="BT37" s="96">
        <v>3</v>
      </c>
      <c r="BU37" s="96">
        <v>0</v>
      </c>
      <c r="BV37" s="96">
        <v>4</v>
      </c>
      <c r="BW37" s="96">
        <v>8</v>
      </c>
      <c r="BX37" s="96">
        <v>14</v>
      </c>
      <c r="BY37" s="96">
        <v>7</v>
      </c>
      <c r="BZ37" s="96">
        <v>3</v>
      </c>
      <c r="CA37" s="96">
        <v>4</v>
      </c>
      <c r="CB37" s="96">
        <v>4</v>
      </c>
      <c r="CC37" s="96">
        <v>4</v>
      </c>
      <c r="CD37" s="96">
        <v>10</v>
      </c>
      <c r="CE37" s="96">
        <v>28</v>
      </c>
      <c r="CF37" s="96">
        <v>17</v>
      </c>
      <c r="CG37" s="96">
        <v>26</v>
      </c>
      <c r="CH37" s="96">
        <v>10</v>
      </c>
      <c r="CI37" s="96">
        <v>10</v>
      </c>
      <c r="CJ37" s="96">
        <v>13</v>
      </c>
      <c r="CK37" s="96">
        <v>4</v>
      </c>
      <c r="CL37" s="96">
        <v>13</v>
      </c>
      <c r="CM37" s="96">
        <v>2</v>
      </c>
      <c r="CN37" s="97">
        <v>319</v>
      </c>
    </row>
    <row r="38" spans="1:92" ht="17.100000000000001" customHeight="1" x14ac:dyDescent="0.2">
      <c r="A38" s="87" t="s">
        <v>247</v>
      </c>
      <c r="B38" s="92">
        <v>0</v>
      </c>
      <c r="C38" s="93">
        <v>0</v>
      </c>
      <c r="D38" s="93">
        <v>0</v>
      </c>
      <c r="E38" s="93">
        <v>0</v>
      </c>
      <c r="F38" s="93">
        <v>0</v>
      </c>
      <c r="G38" s="93">
        <v>0</v>
      </c>
      <c r="H38" s="93">
        <v>0</v>
      </c>
      <c r="I38" s="93">
        <v>0</v>
      </c>
      <c r="J38" s="93">
        <v>0</v>
      </c>
      <c r="K38" s="93">
        <v>0</v>
      </c>
      <c r="L38" s="93">
        <v>0</v>
      </c>
      <c r="M38" s="93">
        <v>0</v>
      </c>
      <c r="N38" s="93">
        <v>0</v>
      </c>
      <c r="O38" s="93">
        <v>0</v>
      </c>
      <c r="P38" s="93">
        <v>0</v>
      </c>
      <c r="Q38" s="93">
        <v>0</v>
      </c>
      <c r="R38" s="93">
        <v>0</v>
      </c>
      <c r="S38" s="93">
        <v>0</v>
      </c>
      <c r="T38" s="93">
        <v>0</v>
      </c>
      <c r="U38" s="93">
        <v>0</v>
      </c>
      <c r="V38" s="93">
        <v>0</v>
      </c>
      <c r="W38" s="93">
        <v>0</v>
      </c>
      <c r="X38" s="93">
        <v>0</v>
      </c>
      <c r="Y38" s="93">
        <v>0</v>
      </c>
      <c r="Z38" s="93">
        <v>0</v>
      </c>
      <c r="AA38" s="93">
        <v>0</v>
      </c>
      <c r="AB38" s="93">
        <v>0</v>
      </c>
      <c r="AC38" s="93">
        <v>0</v>
      </c>
      <c r="AD38" s="93">
        <v>0</v>
      </c>
      <c r="AE38" s="93">
        <v>0</v>
      </c>
      <c r="AF38" s="93">
        <v>0</v>
      </c>
      <c r="AG38" s="93">
        <v>0</v>
      </c>
      <c r="AH38" s="93">
        <v>0</v>
      </c>
      <c r="AI38" s="93">
        <v>0</v>
      </c>
      <c r="AJ38" s="93">
        <v>0</v>
      </c>
      <c r="AK38" s="93">
        <v>0</v>
      </c>
      <c r="AL38" s="93">
        <v>0</v>
      </c>
      <c r="AM38" s="93">
        <v>0</v>
      </c>
      <c r="AN38" s="93">
        <v>0</v>
      </c>
      <c r="AO38" s="93">
        <v>0</v>
      </c>
      <c r="AP38" s="93">
        <v>0</v>
      </c>
      <c r="AQ38" s="93">
        <v>0</v>
      </c>
      <c r="AR38" s="93">
        <v>0</v>
      </c>
      <c r="AS38" s="93">
        <v>0</v>
      </c>
      <c r="AT38" s="93">
        <v>0</v>
      </c>
      <c r="AU38" s="93">
        <v>0</v>
      </c>
      <c r="AV38" s="93">
        <v>0</v>
      </c>
      <c r="AW38" s="93">
        <v>0</v>
      </c>
      <c r="AX38" s="93">
        <v>0</v>
      </c>
      <c r="AY38" s="93">
        <v>0</v>
      </c>
      <c r="AZ38" s="93">
        <v>0</v>
      </c>
      <c r="BA38" s="93">
        <v>0</v>
      </c>
      <c r="BB38" s="93">
        <v>0</v>
      </c>
      <c r="BC38" s="93">
        <v>0</v>
      </c>
      <c r="BD38" s="93">
        <v>0</v>
      </c>
      <c r="BE38" s="93">
        <v>0</v>
      </c>
      <c r="BF38" s="93">
        <v>0</v>
      </c>
      <c r="BG38" s="93">
        <v>0</v>
      </c>
      <c r="BH38" s="93">
        <v>0</v>
      </c>
      <c r="BI38" s="93">
        <v>0</v>
      </c>
      <c r="BJ38" s="93">
        <v>0</v>
      </c>
      <c r="BK38" s="93">
        <v>0</v>
      </c>
      <c r="BL38" s="93">
        <v>0</v>
      </c>
      <c r="BM38" s="93">
        <v>0</v>
      </c>
      <c r="BN38" s="93">
        <v>0</v>
      </c>
      <c r="BO38" s="93">
        <v>0</v>
      </c>
      <c r="BP38" s="93">
        <v>0</v>
      </c>
      <c r="BQ38" s="93">
        <v>0</v>
      </c>
      <c r="BR38" s="93">
        <v>1</v>
      </c>
      <c r="BS38" s="93">
        <v>0</v>
      </c>
      <c r="BT38" s="93">
        <v>0</v>
      </c>
      <c r="BU38" s="93">
        <v>0</v>
      </c>
      <c r="BV38" s="93">
        <v>0</v>
      </c>
      <c r="BW38" s="93">
        <v>0</v>
      </c>
      <c r="BX38" s="93">
        <v>0</v>
      </c>
      <c r="BY38" s="93">
        <v>0</v>
      </c>
      <c r="BZ38" s="93">
        <v>0</v>
      </c>
      <c r="CA38" s="93">
        <v>0</v>
      </c>
      <c r="CB38" s="93">
        <v>0</v>
      </c>
      <c r="CC38" s="93">
        <v>0</v>
      </c>
      <c r="CD38" s="93">
        <v>0</v>
      </c>
      <c r="CE38" s="93">
        <v>0</v>
      </c>
      <c r="CF38" s="93">
        <v>0</v>
      </c>
      <c r="CG38" s="93">
        <v>0</v>
      </c>
      <c r="CH38" s="93">
        <v>0</v>
      </c>
      <c r="CI38" s="93">
        <v>0</v>
      </c>
      <c r="CJ38" s="93">
        <v>0</v>
      </c>
      <c r="CK38" s="93">
        <v>0</v>
      </c>
      <c r="CL38" s="93">
        <v>0</v>
      </c>
      <c r="CM38" s="93">
        <v>0</v>
      </c>
      <c r="CN38" s="94">
        <v>1</v>
      </c>
    </row>
    <row r="39" spans="1:92" ht="17.100000000000001" customHeight="1" x14ac:dyDescent="0.2">
      <c r="A39" s="87" t="s">
        <v>248</v>
      </c>
      <c r="B39" s="95">
        <v>0</v>
      </c>
      <c r="C39" s="96">
        <v>0</v>
      </c>
      <c r="D39" s="96">
        <v>0</v>
      </c>
      <c r="E39" s="96">
        <v>0</v>
      </c>
      <c r="F39" s="96">
        <v>0</v>
      </c>
      <c r="G39" s="96">
        <v>0</v>
      </c>
      <c r="H39" s="96">
        <v>0</v>
      </c>
      <c r="I39" s="96">
        <v>0</v>
      </c>
      <c r="J39" s="96">
        <v>0</v>
      </c>
      <c r="K39" s="96">
        <v>0</v>
      </c>
      <c r="L39" s="96">
        <v>0</v>
      </c>
      <c r="M39" s="96">
        <v>0</v>
      </c>
      <c r="N39" s="96">
        <v>0</v>
      </c>
      <c r="O39" s="96">
        <v>0</v>
      </c>
      <c r="P39" s="96">
        <v>0</v>
      </c>
      <c r="Q39" s="96">
        <v>0</v>
      </c>
      <c r="R39" s="96">
        <v>0</v>
      </c>
      <c r="S39" s="96">
        <v>0</v>
      </c>
      <c r="T39" s="96">
        <v>0</v>
      </c>
      <c r="U39" s="96">
        <v>0</v>
      </c>
      <c r="V39" s="96">
        <v>0</v>
      </c>
      <c r="W39" s="96">
        <v>0</v>
      </c>
      <c r="X39" s="96">
        <v>0</v>
      </c>
      <c r="Y39" s="96">
        <v>0</v>
      </c>
      <c r="Z39" s="96">
        <v>0</v>
      </c>
      <c r="AA39" s="96">
        <v>0</v>
      </c>
      <c r="AB39" s="96">
        <v>0</v>
      </c>
      <c r="AC39" s="96">
        <v>0</v>
      </c>
      <c r="AD39" s="96">
        <v>0</v>
      </c>
      <c r="AE39" s="96">
        <v>0</v>
      </c>
      <c r="AF39" s="96">
        <v>0</v>
      </c>
      <c r="AG39" s="96">
        <v>0</v>
      </c>
      <c r="AH39" s="96">
        <v>0</v>
      </c>
      <c r="AI39" s="96">
        <v>0</v>
      </c>
      <c r="AJ39" s="96">
        <v>0</v>
      </c>
      <c r="AK39" s="96">
        <v>0</v>
      </c>
      <c r="AL39" s="96">
        <v>0</v>
      </c>
      <c r="AM39" s="96">
        <v>0</v>
      </c>
      <c r="AN39" s="96">
        <v>0</v>
      </c>
      <c r="AO39" s="96">
        <v>0</v>
      </c>
      <c r="AP39" s="96">
        <v>0</v>
      </c>
      <c r="AQ39" s="96">
        <v>0</v>
      </c>
      <c r="AR39" s="96">
        <v>0</v>
      </c>
      <c r="AS39" s="96">
        <v>0</v>
      </c>
      <c r="AT39" s="96">
        <v>0</v>
      </c>
      <c r="AU39" s="96">
        <v>0</v>
      </c>
      <c r="AV39" s="96">
        <v>0</v>
      </c>
      <c r="AW39" s="96">
        <v>0</v>
      </c>
      <c r="AX39" s="96">
        <v>0</v>
      </c>
      <c r="AY39" s="96">
        <v>0</v>
      </c>
      <c r="AZ39" s="96">
        <v>0</v>
      </c>
      <c r="BA39" s="96">
        <v>0</v>
      </c>
      <c r="BB39" s="96">
        <v>0</v>
      </c>
      <c r="BC39" s="96">
        <v>0</v>
      </c>
      <c r="BD39" s="96">
        <v>0</v>
      </c>
      <c r="BE39" s="96">
        <v>0</v>
      </c>
      <c r="BF39" s="96">
        <v>0</v>
      </c>
      <c r="BG39" s="96">
        <v>0</v>
      </c>
      <c r="BH39" s="96">
        <v>0</v>
      </c>
      <c r="BI39" s="96">
        <v>0</v>
      </c>
      <c r="BJ39" s="96">
        <v>0</v>
      </c>
      <c r="BK39" s="96">
        <v>0</v>
      </c>
      <c r="BL39" s="96">
        <v>0</v>
      </c>
      <c r="BM39" s="96">
        <v>0</v>
      </c>
      <c r="BN39" s="96">
        <v>0</v>
      </c>
      <c r="BO39" s="96">
        <v>0</v>
      </c>
      <c r="BP39" s="96">
        <v>0</v>
      </c>
      <c r="BQ39" s="96">
        <v>0</v>
      </c>
      <c r="BR39" s="96">
        <v>0</v>
      </c>
      <c r="BS39" s="96">
        <v>0</v>
      </c>
      <c r="BT39" s="96">
        <v>0</v>
      </c>
      <c r="BU39" s="96">
        <v>0</v>
      </c>
      <c r="BV39" s="96">
        <v>0</v>
      </c>
      <c r="BW39" s="96">
        <v>0</v>
      </c>
      <c r="BX39" s="96">
        <v>0</v>
      </c>
      <c r="BY39" s="96">
        <v>3</v>
      </c>
      <c r="BZ39" s="96">
        <v>0</v>
      </c>
      <c r="CA39" s="96">
        <v>0</v>
      </c>
      <c r="CB39" s="96">
        <v>0</v>
      </c>
      <c r="CC39" s="96">
        <v>0</v>
      </c>
      <c r="CD39" s="96">
        <v>0</v>
      </c>
      <c r="CE39" s="96">
        <v>0</v>
      </c>
      <c r="CF39" s="96">
        <v>2</v>
      </c>
      <c r="CG39" s="96">
        <v>0</v>
      </c>
      <c r="CH39" s="96">
        <v>0</v>
      </c>
      <c r="CI39" s="96">
        <v>0</v>
      </c>
      <c r="CJ39" s="96">
        <v>0</v>
      </c>
      <c r="CK39" s="96">
        <v>0</v>
      </c>
      <c r="CL39" s="96">
        <v>0</v>
      </c>
      <c r="CM39" s="96">
        <v>0</v>
      </c>
      <c r="CN39" s="97">
        <v>5</v>
      </c>
    </row>
    <row r="40" spans="1:92" ht="17.100000000000001" customHeight="1" x14ac:dyDescent="0.2">
      <c r="A40" s="87" t="s">
        <v>249</v>
      </c>
      <c r="B40" s="92">
        <v>0</v>
      </c>
      <c r="C40" s="93">
        <v>0</v>
      </c>
      <c r="D40" s="93">
        <v>0</v>
      </c>
      <c r="E40" s="93">
        <v>0</v>
      </c>
      <c r="F40" s="93">
        <v>0</v>
      </c>
      <c r="G40" s="93">
        <v>0</v>
      </c>
      <c r="H40" s="93">
        <v>0</v>
      </c>
      <c r="I40" s="93">
        <v>0</v>
      </c>
      <c r="J40" s="93">
        <v>0</v>
      </c>
      <c r="K40" s="93">
        <v>0</v>
      </c>
      <c r="L40" s="93">
        <v>0</v>
      </c>
      <c r="M40" s="93">
        <v>0</v>
      </c>
      <c r="N40" s="93">
        <v>0</v>
      </c>
      <c r="O40" s="93">
        <v>0</v>
      </c>
      <c r="P40" s="93">
        <v>0</v>
      </c>
      <c r="Q40" s="93">
        <v>0</v>
      </c>
      <c r="R40" s="93">
        <v>0</v>
      </c>
      <c r="S40" s="93">
        <v>0</v>
      </c>
      <c r="T40" s="93">
        <v>0</v>
      </c>
      <c r="U40" s="93">
        <v>0</v>
      </c>
      <c r="V40" s="93">
        <v>0</v>
      </c>
      <c r="W40" s="93">
        <v>0</v>
      </c>
      <c r="X40" s="93">
        <v>0</v>
      </c>
      <c r="Y40" s="93">
        <v>0</v>
      </c>
      <c r="Z40" s="93">
        <v>0</v>
      </c>
      <c r="AA40" s="93">
        <v>0</v>
      </c>
      <c r="AB40" s="93">
        <v>0</v>
      </c>
      <c r="AC40" s="93">
        <v>0</v>
      </c>
      <c r="AD40" s="93">
        <v>0</v>
      </c>
      <c r="AE40" s="93">
        <v>0</v>
      </c>
      <c r="AF40" s="93">
        <v>0</v>
      </c>
      <c r="AG40" s="93">
        <v>0</v>
      </c>
      <c r="AH40" s="93">
        <v>0</v>
      </c>
      <c r="AI40" s="93">
        <v>0</v>
      </c>
      <c r="AJ40" s="93">
        <v>0</v>
      </c>
      <c r="AK40" s="93">
        <v>0</v>
      </c>
      <c r="AL40" s="93">
        <v>0</v>
      </c>
      <c r="AM40" s="93">
        <v>0</v>
      </c>
      <c r="AN40" s="93">
        <v>0</v>
      </c>
      <c r="AO40" s="93">
        <v>0</v>
      </c>
      <c r="AP40" s="93">
        <v>0</v>
      </c>
      <c r="AQ40" s="93">
        <v>0</v>
      </c>
      <c r="AR40" s="93">
        <v>0</v>
      </c>
      <c r="AS40" s="93">
        <v>0</v>
      </c>
      <c r="AT40" s="93">
        <v>0</v>
      </c>
      <c r="AU40" s="93">
        <v>0</v>
      </c>
      <c r="AV40" s="93">
        <v>0</v>
      </c>
      <c r="AW40" s="93">
        <v>0</v>
      </c>
      <c r="AX40" s="93">
        <v>0</v>
      </c>
      <c r="AY40" s="93">
        <v>0</v>
      </c>
      <c r="AZ40" s="93">
        <v>0</v>
      </c>
      <c r="BA40" s="93">
        <v>0</v>
      </c>
      <c r="BB40" s="93">
        <v>0</v>
      </c>
      <c r="BC40" s="93">
        <v>0</v>
      </c>
      <c r="BD40" s="93">
        <v>0</v>
      </c>
      <c r="BE40" s="93">
        <v>0</v>
      </c>
      <c r="BF40" s="93">
        <v>0</v>
      </c>
      <c r="BG40" s="93">
        <v>0</v>
      </c>
      <c r="BH40" s="93">
        <v>0</v>
      </c>
      <c r="BI40" s="93">
        <v>0</v>
      </c>
      <c r="BJ40" s="93">
        <v>0</v>
      </c>
      <c r="BK40" s="93">
        <v>1</v>
      </c>
      <c r="BL40" s="93">
        <v>2</v>
      </c>
      <c r="BM40" s="93">
        <v>0</v>
      </c>
      <c r="BN40" s="93">
        <v>0</v>
      </c>
      <c r="BO40" s="93">
        <v>0</v>
      </c>
      <c r="BP40" s="93">
        <v>0</v>
      </c>
      <c r="BQ40" s="93">
        <v>0</v>
      </c>
      <c r="BR40" s="93">
        <v>0</v>
      </c>
      <c r="BS40" s="93">
        <v>0</v>
      </c>
      <c r="BT40" s="93">
        <v>0</v>
      </c>
      <c r="BU40" s="93">
        <v>0</v>
      </c>
      <c r="BV40" s="93">
        <v>0</v>
      </c>
      <c r="BW40" s="93">
        <v>0</v>
      </c>
      <c r="BX40" s="93">
        <v>0</v>
      </c>
      <c r="BY40" s="93">
        <v>0</v>
      </c>
      <c r="BZ40" s="93">
        <v>0</v>
      </c>
      <c r="CA40" s="93">
        <v>0</v>
      </c>
      <c r="CB40" s="93">
        <v>0</v>
      </c>
      <c r="CC40" s="93">
        <v>0</v>
      </c>
      <c r="CD40" s="93">
        <v>0</v>
      </c>
      <c r="CE40" s="93">
        <v>0</v>
      </c>
      <c r="CF40" s="93">
        <v>0</v>
      </c>
      <c r="CG40" s="93">
        <v>1</v>
      </c>
      <c r="CH40" s="93">
        <v>0</v>
      </c>
      <c r="CI40" s="93">
        <v>0</v>
      </c>
      <c r="CJ40" s="93">
        <v>0</v>
      </c>
      <c r="CK40" s="93">
        <v>0</v>
      </c>
      <c r="CL40" s="93">
        <v>1</v>
      </c>
      <c r="CM40" s="93">
        <v>0</v>
      </c>
      <c r="CN40" s="94">
        <v>5</v>
      </c>
    </row>
    <row r="41" spans="1:92" ht="17.100000000000001" customHeight="1" x14ac:dyDescent="0.2">
      <c r="A41" s="87" t="s">
        <v>250</v>
      </c>
      <c r="B41" s="95">
        <v>0</v>
      </c>
      <c r="C41" s="96">
        <v>0</v>
      </c>
      <c r="D41" s="96">
        <v>0</v>
      </c>
      <c r="E41" s="96">
        <v>0</v>
      </c>
      <c r="F41" s="96">
        <v>0</v>
      </c>
      <c r="G41" s="96">
        <v>0</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0</v>
      </c>
      <c r="Z41" s="96">
        <v>0</v>
      </c>
      <c r="AA41" s="96">
        <v>0</v>
      </c>
      <c r="AB41" s="96">
        <v>0</v>
      </c>
      <c r="AC41" s="96">
        <v>0</v>
      </c>
      <c r="AD41" s="96">
        <v>0</v>
      </c>
      <c r="AE41" s="96">
        <v>0</v>
      </c>
      <c r="AF41" s="96">
        <v>0</v>
      </c>
      <c r="AG41" s="96">
        <v>0</v>
      </c>
      <c r="AH41" s="96">
        <v>0</v>
      </c>
      <c r="AI41" s="96">
        <v>0</v>
      </c>
      <c r="AJ41" s="96">
        <v>0</v>
      </c>
      <c r="AK41" s="96">
        <v>0</v>
      </c>
      <c r="AL41" s="96">
        <v>0</v>
      </c>
      <c r="AM41" s="96">
        <v>0</v>
      </c>
      <c r="AN41" s="96">
        <v>0</v>
      </c>
      <c r="AO41" s="96">
        <v>0</v>
      </c>
      <c r="AP41" s="96">
        <v>0</v>
      </c>
      <c r="AQ41" s="96">
        <v>0</v>
      </c>
      <c r="AR41" s="96">
        <v>1</v>
      </c>
      <c r="AS41" s="96">
        <v>0</v>
      </c>
      <c r="AT41" s="96">
        <v>0</v>
      </c>
      <c r="AU41" s="96">
        <v>0</v>
      </c>
      <c r="AV41" s="96">
        <v>0</v>
      </c>
      <c r="AW41" s="96">
        <v>0</v>
      </c>
      <c r="AX41" s="96">
        <v>0</v>
      </c>
      <c r="AY41" s="96">
        <v>0</v>
      </c>
      <c r="AZ41" s="96">
        <v>0</v>
      </c>
      <c r="BA41" s="96">
        <v>0</v>
      </c>
      <c r="BB41" s="96">
        <v>0</v>
      </c>
      <c r="BC41" s="96">
        <v>0</v>
      </c>
      <c r="BD41" s="96">
        <v>0</v>
      </c>
      <c r="BE41" s="96">
        <v>0</v>
      </c>
      <c r="BF41" s="96">
        <v>0</v>
      </c>
      <c r="BG41" s="96">
        <v>0</v>
      </c>
      <c r="BH41" s="96">
        <v>0</v>
      </c>
      <c r="BI41" s="96">
        <v>0</v>
      </c>
      <c r="BJ41" s="96">
        <v>0</v>
      </c>
      <c r="BK41" s="96">
        <v>0</v>
      </c>
      <c r="BL41" s="96">
        <v>0</v>
      </c>
      <c r="BM41" s="96">
        <v>0</v>
      </c>
      <c r="BN41" s="96">
        <v>0</v>
      </c>
      <c r="BO41" s="96">
        <v>0</v>
      </c>
      <c r="BP41" s="96">
        <v>0</v>
      </c>
      <c r="BQ41" s="96">
        <v>0</v>
      </c>
      <c r="BR41" s="96">
        <v>0</v>
      </c>
      <c r="BS41" s="96">
        <v>0</v>
      </c>
      <c r="BT41" s="96">
        <v>0</v>
      </c>
      <c r="BU41" s="96">
        <v>0</v>
      </c>
      <c r="BV41" s="96">
        <v>0</v>
      </c>
      <c r="BW41" s="96">
        <v>0</v>
      </c>
      <c r="BX41" s="96">
        <v>0</v>
      </c>
      <c r="BY41" s="96">
        <v>0</v>
      </c>
      <c r="BZ41" s="96">
        <v>0</v>
      </c>
      <c r="CA41" s="96">
        <v>0</v>
      </c>
      <c r="CB41" s="96">
        <v>0</v>
      </c>
      <c r="CC41" s="96">
        <v>0</v>
      </c>
      <c r="CD41" s="96">
        <v>0</v>
      </c>
      <c r="CE41" s="96">
        <v>0</v>
      </c>
      <c r="CF41" s="96">
        <v>0</v>
      </c>
      <c r="CG41" s="96">
        <v>0</v>
      </c>
      <c r="CH41" s="96">
        <v>0</v>
      </c>
      <c r="CI41" s="96">
        <v>0</v>
      </c>
      <c r="CJ41" s="96">
        <v>0</v>
      </c>
      <c r="CK41" s="96">
        <v>0</v>
      </c>
      <c r="CL41" s="96">
        <v>0</v>
      </c>
      <c r="CM41" s="96">
        <v>0</v>
      </c>
      <c r="CN41" s="97">
        <v>1</v>
      </c>
    </row>
    <row r="42" spans="1:92" ht="17.100000000000001" customHeight="1" x14ac:dyDescent="0.2">
      <c r="A42" s="87" t="s">
        <v>251</v>
      </c>
      <c r="B42" s="92">
        <v>0</v>
      </c>
      <c r="C42" s="93">
        <v>0</v>
      </c>
      <c r="D42" s="93">
        <v>0</v>
      </c>
      <c r="E42" s="93">
        <v>1</v>
      </c>
      <c r="F42" s="93">
        <v>1</v>
      </c>
      <c r="G42" s="93">
        <v>0</v>
      </c>
      <c r="H42" s="93">
        <v>0</v>
      </c>
      <c r="I42" s="93">
        <v>0</v>
      </c>
      <c r="J42" s="93">
        <v>0</v>
      </c>
      <c r="K42" s="93">
        <v>0</v>
      </c>
      <c r="L42" s="93">
        <v>0</v>
      </c>
      <c r="M42" s="93">
        <v>0</v>
      </c>
      <c r="N42" s="93">
        <v>0</v>
      </c>
      <c r="O42" s="93">
        <v>0</v>
      </c>
      <c r="P42" s="93">
        <v>0</v>
      </c>
      <c r="Q42" s="93">
        <v>0</v>
      </c>
      <c r="R42" s="93">
        <v>0</v>
      </c>
      <c r="S42" s="93">
        <v>0</v>
      </c>
      <c r="T42" s="93">
        <v>0</v>
      </c>
      <c r="U42" s="93">
        <v>0</v>
      </c>
      <c r="V42" s="93">
        <v>0</v>
      </c>
      <c r="W42" s="93">
        <v>0</v>
      </c>
      <c r="X42" s="93">
        <v>0</v>
      </c>
      <c r="Y42" s="93">
        <v>0</v>
      </c>
      <c r="Z42" s="93">
        <v>0</v>
      </c>
      <c r="AA42" s="93">
        <v>0</v>
      </c>
      <c r="AB42" s="93">
        <v>0</v>
      </c>
      <c r="AC42" s="93">
        <v>0</v>
      </c>
      <c r="AD42" s="93">
        <v>0</v>
      </c>
      <c r="AE42" s="93">
        <v>0</v>
      </c>
      <c r="AF42" s="93">
        <v>0</v>
      </c>
      <c r="AG42" s="93">
        <v>0</v>
      </c>
      <c r="AH42" s="93">
        <v>0</v>
      </c>
      <c r="AI42" s="93">
        <v>0</v>
      </c>
      <c r="AJ42" s="93">
        <v>0</v>
      </c>
      <c r="AK42" s="93">
        <v>0</v>
      </c>
      <c r="AL42" s="93">
        <v>0</v>
      </c>
      <c r="AM42" s="93">
        <v>0</v>
      </c>
      <c r="AN42" s="93">
        <v>0</v>
      </c>
      <c r="AO42" s="93">
        <v>0</v>
      </c>
      <c r="AP42" s="93">
        <v>0</v>
      </c>
      <c r="AQ42" s="93">
        <v>0</v>
      </c>
      <c r="AR42" s="93">
        <v>0</v>
      </c>
      <c r="AS42" s="93">
        <v>0</v>
      </c>
      <c r="AT42" s="93">
        <v>0</v>
      </c>
      <c r="AU42" s="93">
        <v>0</v>
      </c>
      <c r="AV42" s="93">
        <v>0</v>
      </c>
      <c r="AW42" s="93">
        <v>0</v>
      </c>
      <c r="AX42" s="93">
        <v>0</v>
      </c>
      <c r="AY42" s="93">
        <v>0</v>
      </c>
      <c r="AZ42" s="93">
        <v>0</v>
      </c>
      <c r="BA42" s="93">
        <v>0</v>
      </c>
      <c r="BB42" s="93">
        <v>0</v>
      </c>
      <c r="BC42" s="93">
        <v>0</v>
      </c>
      <c r="BD42" s="93">
        <v>0</v>
      </c>
      <c r="BE42" s="93">
        <v>0</v>
      </c>
      <c r="BF42" s="93">
        <v>0</v>
      </c>
      <c r="BG42" s="93">
        <v>0</v>
      </c>
      <c r="BH42" s="93">
        <v>0</v>
      </c>
      <c r="BI42" s="93">
        <v>0</v>
      </c>
      <c r="BJ42" s="93">
        <v>0</v>
      </c>
      <c r="BK42" s="93">
        <v>0</v>
      </c>
      <c r="BL42" s="93">
        <v>0</v>
      </c>
      <c r="BM42" s="93">
        <v>0</v>
      </c>
      <c r="BN42" s="93">
        <v>0</v>
      </c>
      <c r="BO42" s="93">
        <v>0</v>
      </c>
      <c r="BP42" s="93">
        <v>0</v>
      </c>
      <c r="BQ42" s="93">
        <v>0</v>
      </c>
      <c r="BR42" s="93">
        <v>0</v>
      </c>
      <c r="BS42" s="93">
        <v>0</v>
      </c>
      <c r="BT42" s="93">
        <v>0</v>
      </c>
      <c r="BU42" s="93">
        <v>0</v>
      </c>
      <c r="BV42" s="93">
        <v>0</v>
      </c>
      <c r="BW42" s="93">
        <v>0</v>
      </c>
      <c r="BX42" s="93">
        <v>0</v>
      </c>
      <c r="BY42" s="93">
        <v>0</v>
      </c>
      <c r="BZ42" s="93">
        <v>0</v>
      </c>
      <c r="CA42" s="93">
        <v>0</v>
      </c>
      <c r="CB42" s="93">
        <v>0</v>
      </c>
      <c r="CC42" s="93">
        <v>0</v>
      </c>
      <c r="CD42" s="93">
        <v>0</v>
      </c>
      <c r="CE42" s="93">
        <v>0</v>
      </c>
      <c r="CF42" s="93">
        <v>0</v>
      </c>
      <c r="CG42" s="93">
        <v>0</v>
      </c>
      <c r="CH42" s="93">
        <v>0</v>
      </c>
      <c r="CI42" s="93">
        <v>0</v>
      </c>
      <c r="CJ42" s="93">
        <v>0</v>
      </c>
      <c r="CK42" s="93">
        <v>0</v>
      </c>
      <c r="CL42" s="93">
        <v>0</v>
      </c>
      <c r="CM42" s="93">
        <v>0</v>
      </c>
      <c r="CN42" s="94">
        <v>2</v>
      </c>
    </row>
    <row r="43" spans="1:92" ht="17.100000000000001" customHeight="1" x14ac:dyDescent="0.2">
      <c r="A43" s="87" t="s">
        <v>252</v>
      </c>
      <c r="B43" s="95">
        <v>0</v>
      </c>
      <c r="C43" s="96">
        <v>0</v>
      </c>
      <c r="D43" s="96">
        <v>0</v>
      </c>
      <c r="E43" s="96">
        <v>0</v>
      </c>
      <c r="F43" s="96">
        <v>0</v>
      </c>
      <c r="G43" s="96">
        <v>0</v>
      </c>
      <c r="H43" s="96">
        <v>0</v>
      </c>
      <c r="I43" s="96">
        <v>0</v>
      </c>
      <c r="J43" s="96">
        <v>0</v>
      </c>
      <c r="K43" s="96">
        <v>0</v>
      </c>
      <c r="L43" s="96">
        <v>0</v>
      </c>
      <c r="M43" s="96">
        <v>0</v>
      </c>
      <c r="N43" s="96">
        <v>0</v>
      </c>
      <c r="O43" s="96">
        <v>0</v>
      </c>
      <c r="P43" s="96">
        <v>0</v>
      </c>
      <c r="Q43" s="96">
        <v>0</v>
      </c>
      <c r="R43" s="96">
        <v>0</v>
      </c>
      <c r="S43" s="96">
        <v>0</v>
      </c>
      <c r="T43" s="96">
        <v>0</v>
      </c>
      <c r="U43" s="96">
        <v>0</v>
      </c>
      <c r="V43" s="96">
        <v>0</v>
      </c>
      <c r="W43" s="96">
        <v>0</v>
      </c>
      <c r="X43" s="96">
        <v>0</v>
      </c>
      <c r="Y43" s="96">
        <v>0</v>
      </c>
      <c r="Z43" s="96">
        <v>0</v>
      </c>
      <c r="AA43" s="96">
        <v>0</v>
      </c>
      <c r="AB43" s="96">
        <v>0</v>
      </c>
      <c r="AC43" s="96">
        <v>0</v>
      </c>
      <c r="AD43" s="96">
        <v>0</v>
      </c>
      <c r="AE43" s="96">
        <v>0</v>
      </c>
      <c r="AF43" s="96">
        <v>0</v>
      </c>
      <c r="AG43" s="96">
        <v>0</v>
      </c>
      <c r="AH43" s="96">
        <v>0</v>
      </c>
      <c r="AI43" s="96">
        <v>0</v>
      </c>
      <c r="AJ43" s="96">
        <v>0</v>
      </c>
      <c r="AK43" s="96">
        <v>0</v>
      </c>
      <c r="AL43" s="96">
        <v>0</v>
      </c>
      <c r="AM43" s="96">
        <v>0</v>
      </c>
      <c r="AN43" s="96">
        <v>0</v>
      </c>
      <c r="AO43" s="96">
        <v>0</v>
      </c>
      <c r="AP43" s="96">
        <v>0</v>
      </c>
      <c r="AQ43" s="96">
        <v>0</v>
      </c>
      <c r="AR43" s="96">
        <v>0</v>
      </c>
      <c r="AS43" s="96">
        <v>0</v>
      </c>
      <c r="AT43" s="96">
        <v>0</v>
      </c>
      <c r="AU43" s="96">
        <v>0</v>
      </c>
      <c r="AV43" s="96">
        <v>0</v>
      </c>
      <c r="AW43" s="96">
        <v>0</v>
      </c>
      <c r="AX43" s="96">
        <v>0</v>
      </c>
      <c r="AY43" s="96">
        <v>0</v>
      </c>
      <c r="AZ43" s="96">
        <v>0</v>
      </c>
      <c r="BA43" s="96">
        <v>0</v>
      </c>
      <c r="BB43" s="96">
        <v>0</v>
      </c>
      <c r="BC43" s="96">
        <v>0</v>
      </c>
      <c r="BD43" s="96">
        <v>0</v>
      </c>
      <c r="BE43" s="96">
        <v>0</v>
      </c>
      <c r="BF43" s="96">
        <v>0</v>
      </c>
      <c r="BG43" s="96">
        <v>0</v>
      </c>
      <c r="BH43" s="96">
        <v>0</v>
      </c>
      <c r="BI43" s="96">
        <v>0</v>
      </c>
      <c r="BJ43" s="96">
        <v>0</v>
      </c>
      <c r="BK43" s="96">
        <v>0</v>
      </c>
      <c r="BL43" s="96">
        <v>0</v>
      </c>
      <c r="BM43" s="96">
        <v>0</v>
      </c>
      <c r="BN43" s="96">
        <v>0</v>
      </c>
      <c r="BO43" s="96">
        <v>0</v>
      </c>
      <c r="BP43" s="96">
        <v>0</v>
      </c>
      <c r="BQ43" s="96">
        <v>0</v>
      </c>
      <c r="BR43" s="96">
        <v>0</v>
      </c>
      <c r="BS43" s="96">
        <v>0</v>
      </c>
      <c r="BT43" s="96">
        <v>0</v>
      </c>
      <c r="BU43" s="96">
        <v>0</v>
      </c>
      <c r="BV43" s="96">
        <v>0</v>
      </c>
      <c r="BW43" s="96">
        <v>0</v>
      </c>
      <c r="BX43" s="96">
        <v>0</v>
      </c>
      <c r="BY43" s="96">
        <v>0</v>
      </c>
      <c r="BZ43" s="96">
        <v>0</v>
      </c>
      <c r="CA43" s="96">
        <v>0</v>
      </c>
      <c r="CB43" s="96">
        <v>0</v>
      </c>
      <c r="CC43" s="96">
        <v>0</v>
      </c>
      <c r="CD43" s="96">
        <v>0</v>
      </c>
      <c r="CE43" s="96">
        <v>2</v>
      </c>
      <c r="CF43" s="96">
        <v>0</v>
      </c>
      <c r="CG43" s="96">
        <v>0</v>
      </c>
      <c r="CH43" s="96">
        <v>0</v>
      </c>
      <c r="CI43" s="96">
        <v>0</v>
      </c>
      <c r="CJ43" s="96">
        <v>0</v>
      </c>
      <c r="CK43" s="96">
        <v>0</v>
      </c>
      <c r="CL43" s="96">
        <v>0</v>
      </c>
      <c r="CM43" s="96">
        <v>0</v>
      </c>
      <c r="CN43" s="97">
        <v>2</v>
      </c>
    </row>
    <row r="44" spans="1:92" ht="17.100000000000001" customHeight="1" x14ac:dyDescent="0.2">
      <c r="A44" s="87" t="s">
        <v>253</v>
      </c>
      <c r="B44" s="92">
        <v>0</v>
      </c>
      <c r="C44" s="93">
        <v>0</v>
      </c>
      <c r="D44" s="93">
        <v>0</v>
      </c>
      <c r="E44" s="93">
        <v>0</v>
      </c>
      <c r="F44" s="93">
        <v>0</v>
      </c>
      <c r="G44" s="93">
        <v>0</v>
      </c>
      <c r="H44" s="93">
        <v>0</v>
      </c>
      <c r="I44" s="93">
        <v>0</v>
      </c>
      <c r="J44" s="93">
        <v>0</v>
      </c>
      <c r="K44" s="93">
        <v>0</v>
      </c>
      <c r="L44" s="93">
        <v>0</v>
      </c>
      <c r="M44" s="93">
        <v>0</v>
      </c>
      <c r="N44" s="93">
        <v>0</v>
      </c>
      <c r="O44" s="93">
        <v>0</v>
      </c>
      <c r="P44" s="93">
        <v>0</v>
      </c>
      <c r="Q44" s="93">
        <v>0</v>
      </c>
      <c r="R44" s="93">
        <v>0</v>
      </c>
      <c r="S44" s="93">
        <v>0</v>
      </c>
      <c r="T44" s="93">
        <v>0</v>
      </c>
      <c r="U44" s="93">
        <v>0</v>
      </c>
      <c r="V44" s="93">
        <v>0</v>
      </c>
      <c r="W44" s="93">
        <v>0</v>
      </c>
      <c r="X44" s="93">
        <v>0</v>
      </c>
      <c r="Y44" s="93">
        <v>0</v>
      </c>
      <c r="Z44" s="93">
        <v>0</v>
      </c>
      <c r="AA44" s="93">
        <v>0</v>
      </c>
      <c r="AB44" s="93">
        <v>0</v>
      </c>
      <c r="AC44" s="93">
        <v>0</v>
      </c>
      <c r="AD44" s="93">
        <v>0</v>
      </c>
      <c r="AE44" s="93">
        <v>0</v>
      </c>
      <c r="AF44" s="93">
        <v>0</v>
      </c>
      <c r="AG44" s="93">
        <v>0</v>
      </c>
      <c r="AH44" s="93">
        <v>0</v>
      </c>
      <c r="AI44" s="93">
        <v>0</v>
      </c>
      <c r="AJ44" s="93">
        <v>0</v>
      </c>
      <c r="AK44" s="93">
        <v>0</v>
      </c>
      <c r="AL44" s="93">
        <v>0</v>
      </c>
      <c r="AM44" s="93">
        <v>0</v>
      </c>
      <c r="AN44" s="93">
        <v>0</v>
      </c>
      <c r="AO44" s="93">
        <v>0</v>
      </c>
      <c r="AP44" s="93">
        <v>0</v>
      </c>
      <c r="AQ44" s="93">
        <v>0</v>
      </c>
      <c r="AR44" s="93">
        <v>0</v>
      </c>
      <c r="AS44" s="93">
        <v>0</v>
      </c>
      <c r="AT44" s="93">
        <v>0</v>
      </c>
      <c r="AU44" s="93">
        <v>0</v>
      </c>
      <c r="AV44" s="93">
        <v>0</v>
      </c>
      <c r="AW44" s="93">
        <v>0</v>
      </c>
      <c r="AX44" s="93">
        <v>0</v>
      </c>
      <c r="AY44" s="93">
        <v>0</v>
      </c>
      <c r="AZ44" s="93">
        <v>0</v>
      </c>
      <c r="BA44" s="93">
        <v>0</v>
      </c>
      <c r="BB44" s="93">
        <v>0</v>
      </c>
      <c r="BC44" s="93">
        <v>0</v>
      </c>
      <c r="BD44" s="93">
        <v>0</v>
      </c>
      <c r="BE44" s="93">
        <v>0</v>
      </c>
      <c r="BF44" s="93">
        <v>0</v>
      </c>
      <c r="BG44" s="93">
        <v>0</v>
      </c>
      <c r="BH44" s="93">
        <v>0</v>
      </c>
      <c r="BI44" s="93">
        <v>2</v>
      </c>
      <c r="BJ44" s="93">
        <v>2</v>
      </c>
      <c r="BK44" s="93">
        <v>1</v>
      </c>
      <c r="BL44" s="93">
        <v>0</v>
      </c>
      <c r="BM44" s="93">
        <v>1</v>
      </c>
      <c r="BN44" s="93">
        <v>4</v>
      </c>
      <c r="BO44" s="93">
        <v>0</v>
      </c>
      <c r="BP44" s="93">
        <v>0</v>
      </c>
      <c r="BQ44" s="93">
        <v>0</v>
      </c>
      <c r="BR44" s="93">
        <v>0</v>
      </c>
      <c r="BS44" s="93">
        <v>0</v>
      </c>
      <c r="BT44" s="93">
        <v>0</v>
      </c>
      <c r="BU44" s="93">
        <v>0</v>
      </c>
      <c r="BV44" s="93">
        <v>0</v>
      </c>
      <c r="BW44" s="93">
        <v>0</v>
      </c>
      <c r="BX44" s="93">
        <v>0</v>
      </c>
      <c r="BY44" s="93">
        <v>0</v>
      </c>
      <c r="BZ44" s="93">
        <v>0</v>
      </c>
      <c r="CA44" s="93">
        <v>0</v>
      </c>
      <c r="CB44" s="93">
        <v>0</v>
      </c>
      <c r="CC44" s="93">
        <v>0</v>
      </c>
      <c r="CD44" s="93">
        <v>0</v>
      </c>
      <c r="CE44" s="93">
        <v>0</v>
      </c>
      <c r="CF44" s="93">
        <v>0</v>
      </c>
      <c r="CG44" s="93">
        <v>0</v>
      </c>
      <c r="CH44" s="93">
        <v>0</v>
      </c>
      <c r="CI44" s="93">
        <v>0</v>
      </c>
      <c r="CJ44" s="93">
        <v>0</v>
      </c>
      <c r="CK44" s="93">
        <v>0</v>
      </c>
      <c r="CL44" s="93">
        <v>0</v>
      </c>
      <c r="CM44" s="93">
        <v>0</v>
      </c>
      <c r="CN44" s="94">
        <v>10</v>
      </c>
    </row>
    <row r="45" spans="1:92" ht="17.100000000000001" customHeight="1" x14ac:dyDescent="0.2">
      <c r="A45" s="87" t="s">
        <v>254</v>
      </c>
      <c r="B45" s="95">
        <v>0</v>
      </c>
      <c r="C45" s="96">
        <v>0</v>
      </c>
      <c r="D45" s="96">
        <v>0</v>
      </c>
      <c r="E45" s="96">
        <v>0</v>
      </c>
      <c r="F45" s="96">
        <v>0</v>
      </c>
      <c r="G45" s="96">
        <v>0</v>
      </c>
      <c r="H45" s="96">
        <v>0</v>
      </c>
      <c r="I45" s="96">
        <v>0</v>
      </c>
      <c r="J45" s="96">
        <v>0</v>
      </c>
      <c r="K45" s="96">
        <v>0</v>
      </c>
      <c r="L45" s="96">
        <v>0</v>
      </c>
      <c r="M45" s="96">
        <v>0</v>
      </c>
      <c r="N45" s="96">
        <v>0</v>
      </c>
      <c r="O45" s="96">
        <v>0</v>
      </c>
      <c r="P45" s="96">
        <v>0</v>
      </c>
      <c r="Q45" s="96">
        <v>0</v>
      </c>
      <c r="R45" s="96">
        <v>0</v>
      </c>
      <c r="S45" s="96">
        <v>0</v>
      </c>
      <c r="T45" s="96">
        <v>0</v>
      </c>
      <c r="U45" s="96">
        <v>0</v>
      </c>
      <c r="V45" s="96">
        <v>0</v>
      </c>
      <c r="W45" s="96">
        <v>0</v>
      </c>
      <c r="X45" s="96">
        <v>0</v>
      </c>
      <c r="Y45" s="96">
        <v>0</v>
      </c>
      <c r="Z45" s="96">
        <v>0</v>
      </c>
      <c r="AA45" s="96">
        <v>0</v>
      </c>
      <c r="AB45" s="96">
        <v>0</v>
      </c>
      <c r="AC45" s="96">
        <v>0</v>
      </c>
      <c r="AD45" s="96">
        <v>0</v>
      </c>
      <c r="AE45" s="96">
        <v>0</v>
      </c>
      <c r="AF45" s="96">
        <v>0</v>
      </c>
      <c r="AG45" s="96">
        <v>0</v>
      </c>
      <c r="AH45" s="96">
        <v>0</v>
      </c>
      <c r="AI45" s="96">
        <v>0</v>
      </c>
      <c r="AJ45" s="96">
        <v>0</v>
      </c>
      <c r="AK45" s="96">
        <v>0</v>
      </c>
      <c r="AL45" s="96">
        <v>0</v>
      </c>
      <c r="AM45" s="96">
        <v>0</v>
      </c>
      <c r="AN45" s="96">
        <v>0</v>
      </c>
      <c r="AO45" s="96">
        <v>0</v>
      </c>
      <c r="AP45" s="96">
        <v>0</v>
      </c>
      <c r="AQ45" s="96">
        <v>0</v>
      </c>
      <c r="AR45" s="96">
        <v>0</v>
      </c>
      <c r="AS45" s="96">
        <v>0</v>
      </c>
      <c r="AT45" s="96">
        <v>0</v>
      </c>
      <c r="AU45" s="96">
        <v>0</v>
      </c>
      <c r="AV45" s="96">
        <v>0</v>
      </c>
      <c r="AW45" s="96">
        <v>0</v>
      </c>
      <c r="AX45" s="96">
        <v>0</v>
      </c>
      <c r="AY45" s="96">
        <v>0</v>
      </c>
      <c r="AZ45" s="96">
        <v>0</v>
      </c>
      <c r="BA45" s="96">
        <v>0</v>
      </c>
      <c r="BB45" s="96">
        <v>0</v>
      </c>
      <c r="BC45" s="96">
        <v>0</v>
      </c>
      <c r="BD45" s="96">
        <v>0</v>
      </c>
      <c r="BE45" s="96">
        <v>0</v>
      </c>
      <c r="BF45" s="96">
        <v>0</v>
      </c>
      <c r="BG45" s="96">
        <v>0</v>
      </c>
      <c r="BH45" s="96">
        <v>0</v>
      </c>
      <c r="BI45" s="96">
        <v>0</v>
      </c>
      <c r="BJ45" s="96">
        <v>0</v>
      </c>
      <c r="BK45" s="96">
        <v>0</v>
      </c>
      <c r="BL45" s="96">
        <v>0</v>
      </c>
      <c r="BM45" s="96">
        <v>0</v>
      </c>
      <c r="BN45" s="96">
        <v>0</v>
      </c>
      <c r="BO45" s="96">
        <v>0</v>
      </c>
      <c r="BP45" s="96">
        <v>0</v>
      </c>
      <c r="BQ45" s="96">
        <v>0</v>
      </c>
      <c r="BR45" s="96">
        <v>0</v>
      </c>
      <c r="BS45" s="96">
        <v>0</v>
      </c>
      <c r="BT45" s="96">
        <v>0</v>
      </c>
      <c r="BU45" s="96">
        <v>0</v>
      </c>
      <c r="BV45" s="96">
        <v>0</v>
      </c>
      <c r="BW45" s="96">
        <v>0</v>
      </c>
      <c r="BX45" s="96">
        <v>0</v>
      </c>
      <c r="BY45" s="96">
        <v>0</v>
      </c>
      <c r="BZ45" s="96">
        <v>0</v>
      </c>
      <c r="CA45" s="96">
        <v>0</v>
      </c>
      <c r="CB45" s="96">
        <v>0</v>
      </c>
      <c r="CC45" s="96">
        <v>0</v>
      </c>
      <c r="CD45" s="96">
        <v>0</v>
      </c>
      <c r="CE45" s="96">
        <v>0</v>
      </c>
      <c r="CF45" s="96">
        <v>0</v>
      </c>
      <c r="CG45" s="96">
        <v>0</v>
      </c>
      <c r="CH45" s="96">
        <v>1</v>
      </c>
      <c r="CI45" s="96">
        <v>0</v>
      </c>
      <c r="CJ45" s="96">
        <v>0</v>
      </c>
      <c r="CK45" s="96">
        <v>0</v>
      </c>
      <c r="CL45" s="96">
        <v>0</v>
      </c>
      <c r="CM45" s="96">
        <v>0</v>
      </c>
      <c r="CN45" s="97">
        <v>1</v>
      </c>
    </row>
    <row r="46" spans="1:92" ht="17.100000000000001" customHeight="1" x14ac:dyDescent="0.2">
      <c r="A46" s="87" t="s">
        <v>255</v>
      </c>
      <c r="B46" s="92">
        <v>0</v>
      </c>
      <c r="C46" s="93">
        <v>0</v>
      </c>
      <c r="D46" s="93">
        <v>0</v>
      </c>
      <c r="E46" s="93">
        <v>3</v>
      </c>
      <c r="F46" s="93">
        <v>1</v>
      </c>
      <c r="G46" s="93">
        <v>1</v>
      </c>
      <c r="H46" s="93">
        <v>0</v>
      </c>
      <c r="I46" s="93">
        <v>0</v>
      </c>
      <c r="J46" s="93">
        <v>2</v>
      </c>
      <c r="K46" s="93">
        <v>1</v>
      </c>
      <c r="L46" s="93">
        <v>1</v>
      </c>
      <c r="M46" s="93">
        <v>6</v>
      </c>
      <c r="N46" s="93">
        <v>3</v>
      </c>
      <c r="O46" s="93">
        <v>1</v>
      </c>
      <c r="P46" s="93">
        <v>3</v>
      </c>
      <c r="Q46" s="93">
        <v>1</v>
      </c>
      <c r="R46" s="93">
        <v>1</v>
      </c>
      <c r="S46" s="93">
        <v>1</v>
      </c>
      <c r="T46" s="93">
        <v>0</v>
      </c>
      <c r="U46" s="93">
        <v>0</v>
      </c>
      <c r="V46" s="93">
        <v>0</v>
      </c>
      <c r="W46" s="93">
        <v>2</v>
      </c>
      <c r="X46" s="93">
        <v>2</v>
      </c>
      <c r="Y46" s="93">
        <v>4</v>
      </c>
      <c r="Z46" s="93">
        <v>0</v>
      </c>
      <c r="AA46" s="93">
        <v>2</v>
      </c>
      <c r="AB46" s="93">
        <v>0</v>
      </c>
      <c r="AC46" s="93">
        <v>4</v>
      </c>
      <c r="AD46" s="93">
        <v>2</v>
      </c>
      <c r="AE46" s="93">
        <v>2</v>
      </c>
      <c r="AF46" s="93">
        <v>9</v>
      </c>
      <c r="AG46" s="93">
        <v>28</v>
      </c>
      <c r="AH46" s="93">
        <v>9</v>
      </c>
      <c r="AI46" s="93">
        <v>8</v>
      </c>
      <c r="AJ46" s="93">
        <v>0</v>
      </c>
      <c r="AK46" s="93">
        <v>4</v>
      </c>
      <c r="AL46" s="93">
        <v>0</v>
      </c>
      <c r="AM46" s="93">
        <v>0</v>
      </c>
      <c r="AN46" s="93">
        <v>0</v>
      </c>
      <c r="AO46" s="93">
        <v>0</v>
      </c>
      <c r="AP46" s="93">
        <v>0</v>
      </c>
      <c r="AQ46" s="93">
        <v>0</v>
      </c>
      <c r="AR46" s="93">
        <v>2</v>
      </c>
      <c r="AS46" s="93">
        <v>1</v>
      </c>
      <c r="AT46" s="93">
        <v>0</v>
      </c>
      <c r="AU46" s="93">
        <v>0</v>
      </c>
      <c r="AV46" s="93">
        <v>0</v>
      </c>
      <c r="AW46" s="93">
        <v>0</v>
      </c>
      <c r="AX46" s="93">
        <v>0</v>
      </c>
      <c r="AY46" s="93">
        <v>1</v>
      </c>
      <c r="AZ46" s="93">
        <v>0</v>
      </c>
      <c r="BA46" s="93">
        <v>0</v>
      </c>
      <c r="BB46" s="93">
        <v>0</v>
      </c>
      <c r="BC46" s="93">
        <v>0</v>
      </c>
      <c r="BD46" s="93">
        <v>0</v>
      </c>
      <c r="BE46" s="93">
        <v>0</v>
      </c>
      <c r="BF46" s="93">
        <v>0</v>
      </c>
      <c r="BG46" s="93">
        <v>0</v>
      </c>
      <c r="BH46" s="93">
        <v>0</v>
      </c>
      <c r="BI46" s="93">
        <v>0</v>
      </c>
      <c r="BJ46" s="93">
        <v>1</v>
      </c>
      <c r="BK46" s="93">
        <v>0</v>
      </c>
      <c r="BL46" s="93">
        <v>16</v>
      </c>
      <c r="BM46" s="93">
        <v>44</v>
      </c>
      <c r="BN46" s="93">
        <v>39</v>
      </c>
      <c r="BO46" s="93">
        <v>16</v>
      </c>
      <c r="BP46" s="93">
        <v>1</v>
      </c>
      <c r="BQ46" s="93">
        <v>0</v>
      </c>
      <c r="BR46" s="93">
        <v>0</v>
      </c>
      <c r="BS46" s="93">
        <v>0</v>
      </c>
      <c r="BT46" s="93">
        <v>0</v>
      </c>
      <c r="BU46" s="93">
        <v>0</v>
      </c>
      <c r="BV46" s="93">
        <v>0</v>
      </c>
      <c r="BW46" s="93">
        <v>2</v>
      </c>
      <c r="BX46" s="93">
        <v>0</v>
      </c>
      <c r="BY46" s="93">
        <v>0</v>
      </c>
      <c r="BZ46" s="93">
        <v>0</v>
      </c>
      <c r="CA46" s="93">
        <v>0</v>
      </c>
      <c r="CB46" s="93">
        <v>1</v>
      </c>
      <c r="CC46" s="93">
        <v>0</v>
      </c>
      <c r="CD46" s="93">
        <v>0</v>
      </c>
      <c r="CE46" s="93">
        <v>0</v>
      </c>
      <c r="CF46" s="93">
        <v>0</v>
      </c>
      <c r="CG46" s="93">
        <v>3</v>
      </c>
      <c r="CH46" s="93">
        <v>4</v>
      </c>
      <c r="CI46" s="93">
        <v>0</v>
      </c>
      <c r="CJ46" s="93">
        <v>0</v>
      </c>
      <c r="CK46" s="93">
        <v>1</v>
      </c>
      <c r="CL46" s="93">
        <v>0</v>
      </c>
      <c r="CM46" s="93">
        <v>0</v>
      </c>
      <c r="CN46" s="94">
        <v>233</v>
      </c>
    </row>
    <row r="47" spans="1:92" ht="17.100000000000001" customHeight="1" x14ac:dyDescent="0.2">
      <c r="A47" s="87" t="s">
        <v>256</v>
      </c>
      <c r="B47" s="95">
        <v>0</v>
      </c>
      <c r="C47" s="96">
        <v>0</v>
      </c>
      <c r="D47" s="96">
        <v>0</v>
      </c>
      <c r="E47" s="96">
        <v>0</v>
      </c>
      <c r="F47" s="96">
        <v>0</v>
      </c>
      <c r="G47" s="96">
        <v>0</v>
      </c>
      <c r="H47" s="96">
        <v>0</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1</v>
      </c>
      <c r="AJ47" s="96">
        <v>0</v>
      </c>
      <c r="AK47" s="96">
        <v>0</v>
      </c>
      <c r="AL47" s="96">
        <v>0</v>
      </c>
      <c r="AM47" s="96">
        <v>0</v>
      </c>
      <c r="AN47" s="96">
        <v>0</v>
      </c>
      <c r="AO47" s="96">
        <v>0</v>
      </c>
      <c r="AP47" s="96">
        <v>0</v>
      </c>
      <c r="AQ47" s="96">
        <v>0</v>
      </c>
      <c r="AR47" s="96">
        <v>0</v>
      </c>
      <c r="AS47" s="96">
        <v>0</v>
      </c>
      <c r="AT47" s="96">
        <v>0</v>
      </c>
      <c r="AU47" s="96">
        <v>0</v>
      </c>
      <c r="AV47" s="96">
        <v>0</v>
      </c>
      <c r="AW47" s="96">
        <v>0</v>
      </c>
      <c r="AX47" s="96">
        <v>0</v>
      </c>
      <c r="AY47" s="96">
        <v>0</v>
      </c>
      <c r="AZ47" s="96">
        <v>0</v>
      </c>
      <c r="BA47" s="96">
        <v>0</v>
      </c>
      <c r="BB47" s="96">
        <v>0</v>
      </c>
      <c r="BC47" s="96">
        <v>0</v>
      </c>
      <c r="BD47" s="96">
        <v>0</v>
      </c>
      <c r="BE47" s="96">
        <v>0</v>
      </c>
      <c r="BF47" s="96">
        <v>0</v>
      </c>
      <c r="BG47" s="96">
        <v>0</v>
      </c>
      <c r="BH47" s="96">
        <v>0</v>
      </c>
      <c r="BI47" s="96">
        <v>0</v>
      </c>
      <c r="BJ47" s="96">
        <v>0</v>
      </c>
      <c r="BK47" s="96">
        <v>0</v>
      </c>
      <c r="BL47" s="96">
        <v>0</v>
      </c>
      <c r="BM47" s="96">
        <v>0</v>
      </c>
      <c r="BN47" s="96">
        <v>0</v>
      </c>
      <c r="BO47" s="96">
        <v>0</v>
      </c>
      <c r="BP47" s="96">
        <v>0</v>
      </c>
      <c r="BQ47" s="96">
        <v>0</v>
      </c>
      <c r="BR47" s="96">
        <v>0</v>
      </c>
      <c r="BS47" s="96">
        <v>0</v>
      </c>
      <c r="BT47" s="96">
        <v>0</v>
      </c>
      <c r="BU47" s="96">
        <v>0</v>
      </c>
      <c r="BV47" s="96">
        <v>0</v>
      </c>
      <c r="BW47" s="96">
        <v>0</v>
      </c>
      <c r="BX47" s="96">
        <v>0</v>
      </c>
      <c r="BY47" s="96">
        <v>0</v>
      </c>
      <c r="BZ47" s="96">
        <v>0</v>
      </c>
      <c r="CA47" s="96">
        <v>0</v>
      </c>
      <c r="CB47" s="96">
        <v>0</v>
      </c>
      <c r="CC47" s="96">
        <v>0</v>
      </c>
      <c r="CD47" s="96">
        <v>0</v>
      </c>
      <c r="CE47" s="96">
        <v>0</v>
      </c>
      <c r="CF47" s="96">
        <v>0</v>
      </c>
      <c r="CG47" s="96">
        <v>0</v>
      </c>
      <c r="CH47" s="96">
        <v>0</v>
      </c>
      <c r="CI47" s="96">
        <v>0</v>
      </c>
      <c r="CJ47" s="96">
        <v>0</v>
      </c>
      <c r="CK47" s="96">
        <v>0</v>
      </c>
      <c r="CL47" s="96">
        <v>1</v>
      </c>
      <c r="CM47" s="96">
        <v>0</v>
      </c>
      <c r="CN47" s="97">
        <v>2</v>
      </c>
    </row>
    <row r="48" spans="1:92" ht="17.100000000000001" customHeight="1" x14ac:dyDescent="0.2">
      <c r="A48" s="87" t="s">
        <v>257</v>
      </c>
      <c r="B48" s="92">
        <v>0</v>
      </c>
      <c r="C48" s="93">
        <v>0</v>
      </c>
      <c r="D48" s="93">
        <v>0</v>
      </c>
      <c r="E48" s="93">
        <v>0</v>
      </c>
      <c r="F48" s="93">
        <v>0</v>
      </c>
      <c r="G48" s="93">
        <v>0</v>
      </c>
      <c r="H48" s="93">
        <v>0</v>
      </c>
      <c r="I48" s="93">
        <v>0</v>
      </c>
      <c r="J48" s="93">
        <v>0</v>
      </c>
      <c r="K48" s="93">
        <v>0</v>
      </c>
      <c r="L48" s="93">
        <v>0</v>
      </c>
      <c r="M48" s="93">
        <v>0</v>
      </c>
      <c r="N48" s="93">
        <v>0</v>
      </c>
      <c r="O48" s="93">
        <v>0</v>
      </c>
      <c r="P48" s="93">
        <v>0</v>
      </c>
      <c r="Q48" s="93">
        <v>0</v>
      </c>
      <c r="R48" s="93">
        <v>0</v>
      </c>
      <c r="S48" s="93">
        <v>0</v>
      </c>
      <c r="T48" s="93">
        <v>0</v>
      </c>
      <c r="U48" s="93">
        <v>0</v>
      </c>
      <c r="V48" s="93">
        <v>0</v>
      </c>
      <c r="W48" s="93">
        <v>0</v>
      </c>
      <c r="X48" s="93">
        <v>0</v>
      </c>
      <c r="Y48" s="93">
        <v>0</v>
      </c>
      <c r="Z48" s="93">
        <v>0</v>
      </c>
      <c r="AA48" s="93">
        <v>0</v>
      </c>
      <c r="AB48" s="93">
        <v>0</v>
      </c>
      <c r="AC48" s="93">
        <v>0</v>
      </c>
      <c r="AD48" s="93">
        <v>0</v>
      </c>
      <c r="AE48" s="93">
        <v>0</v>
      </c>
      <c r="AF48" s="93">
        <v>0</v>
      </c>
      <c r="AG48" s="93">
        <v>1</v>
      </c>
      <c r="AH48" s="93">
        <v>0</v>
      </c>
      <c r="AI48" s="93">
        <v>0</v>
      </c>
      <c r="AJ48" s="93">
        <v>0</v>
      </c>
      <c r="AK48" s="93">
        <v>0</v>
      </c>
      <c r="AL48" s="93">
        <v>0</v>
      </c>
      <c r="AM48" s="93">
        <v>0</v>
      </c>
      <c r="AN48" s="93">
        <v>0</v>
      </c>
      <c r="AO48" s="93">
        <v>0</v>
      </c>
      <c r="AP48" s="93">
        <v>0</v>
      </c>
      <c r="AQ48" s="93">
        <v>0</v>
      </c>
      <c r="AR48" s="93">
        <v>0</v>
      </c>
      <c r="AS48" s="93">
        <v>0</v>
      </c>
      <c r="AT48" s="93">
        <v>0</v>
      </c>
      <c r="AU48" s="93">
        <v>0</v>
      </c>
      <c r="AV48" s="93">
        <v>0</v>
      </c>
      <c r="AW48" s="93">
        <v>0</v>
      </c>
      <c r="AX48" s="93">
        <v>0</v>
      </c>
      <c r="AY48" s="93">
        <v>0</v>
      </c>
      <c r="AZ48" s="93">
        <v>0</v>
      </c>
      <c r="BA48" s="93">
        <v>0</v>
      </c>
      <c r="BB48" s="93">
        <v>0</v>
      </c>
      <c r="BC48" s="93">
        <v>0</v>
      </c>
      <c r="BD48" s="93">
        <v>0</v>
      </c>
      <c r="BE48" s="93">
        <v>0</v>
      </c>
      <c r="BF48" s="93">
        <v>0</v>
      </c>
      <c r="BG48" s="93">
        <v>0</v>
      </c>
      <c r="BH48" s="93">
        <v>0</v>
      </c>
      <c r="BI48" s="93">
        <v>0</v>
      </c>
      <c r="BJ48" s="93">
        <v>0</v>
      </c>
      <c r="BK48" s="93">
        <v>0</v>
      </c>
      <c r="BL48" s="93">
        <v>0</v>
      </c>
      <c r="BM48" s="93">
        <v>0</v>
      </c>
      <c r="BN48" s="93">
        <v>0</v>
      </c>
      <c r="BO48" s="93">
        <v>0</v>
      </c>
      <c r="BP48" s="93">
        <v>0</v>
      </c>
      <c r="BQ48" s="93">
        <v>0</v>
      </c>
      <c r="BR48" s="93">
        <v>0</v>
      </c>
      <c r="BS48" s="93">
        <v>0</v>
      </c>
      <c r="BT48" s="93">
        <v>0</v>
      </c>
      <c r="BU48" s="93">
        <v>0</v>
      </c>
      <c r="BV48" s="93">
        <v>0</v>
      </c>
      <c r="BW48" s="93">
        <v>0</v>
      </c>
      <c r="BX48" s="93">
        <v>0</v>
      </c>
      <c r="BY48" s="93">
        <v>0</v>
      </c>
      <c r="BZ48" s="93">
        <v>0</v>
      </c>
      <c r="CA48" s="93">
        <v>0</v>
      </c>
      <c r="CB48" s="93">
        <v>0</v>
      </c>
      <c r="CC48" s="93">
        <v>0</v>
      </c>
      <c r="CD48" s="93">
        <v>0</v>
      </c>
      <c r="CE48" s="93">
        <v>0</v>
      </c>
      <c r="CF48" s="93">
        <v>0</v>
      </c>
      <c r="CG48" s="93">
        <v>0</v>
      </c>
      <c r="CH48" s="93">
        <v>0</v>
      </c>
      <c r="CI48" s="93">
        <v>0</v>
      </c>
      <c r="CJ48" s="93">
        <v>0</v>
      </c>
      <c r="CK48" s="93">
        <v>0</v>
      </c>
      <c r="CL48" s="93">
        <v>0</v>
      </c>
      <c r="CM48" s="93">
        <v>0</v>
      </c>
      <c r="CN48" s="94">
        <v>1</v>
      </c>
    </row>
    <row r="49" spans="1:92" ht="17.100000000000001" customHeight="1" x14ac:dyDescent="0.2">
      <c r="A49" s="87" t="s">
        <v>258</v>
      </c>
      <c r="B49" s="95">
        <v>0</v>
      </c>
      <c r="C49" s="96">
        <v>0</v>
      </c>
      <c r="D49" s="96">
        <v>0</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0</v>
      </c>
      <c r="AI49" s="96">
        <v>0</v>
      </c>
      <c r="AJ49" s="96">
        <v>0</v>
      </c>
      <c r="AK49" s="96">
        <v>0</v>
      </c>
      <c r="AL49" s="96">
        <v>0</v>
      </c>
      <c r="AM49" s="96">
        <v>0</v>
      </c>
      <c r="AN49" s="96">
        <v>0</v>
      </c>
      <c r="AO49" s="96">
        <v>0</v>
      </c>
      <c r="AP49" s="96">
        <v>0</v>
      </c>
      <c r="AQ49" s="96">
        <v>0</v>
      </c>
      <c r="AR49" s="96">
        <v>0</v>
      </c>
      <c r="AS49" s="96">
        <v>0</v>
      </c>
      <c r="AT49" s="96">
        <v>0</v>
      </c>
      <c r="AU49" s="96">
        <v>0</v>
      </c>
      <c r="AV49" s="96">
        <v>0</v>
      </c>
      <c r="AW49" s="96">
        <v>0</v>
      </c>
      <c r="AX49" s="96">
        <v>0</v>
      </c>
      <c r="AY49" s="96">
        <v>0</v>
      </c>
      <c r="AZ49" s="96">
        <v>0</v>
      </c>
      <c r="BA49" s="96">
        <v>0</v>
      </c>
      <c r="BB49" s="96">
        <v>0</v>
      </c>
      <c r="BC49" s="96">
        <v>0</v>
      </c>
      <c r="BD49" s="96">
        <v>0</v>
      </c>
      <c r="BE49" s="96">
        <v>0</v>
      </c>
      <c r="BF49" s="96">
        <v>0</v>
      </c>
      <c r="BG49" s="96">
        <v>0</v>
      </c>
      <c r="BH49" s="96">
        <v>0</v>
      </c>
      <c r="BI49" s="96">
        <v>0</v>
      </c>
      <c r="BJ49" s="96">
        <v>0</v>
      </c>
      <c r="BK49" s="96">
        <v>0</v>
      </c>
      <c r="BL49" s="96">
        <v>0</v>
      </c>
      <c r="BM49" s="96">
        <v>0</v>
      </c>
      <c r="BN49" s="96">
        <v>0</v>
      </c>
      <c r="BO49" s="96">
        <v>0</v>
      </c>
      <c r="BP49" s="96">
        <v>0</v>
      </c>
      <c r="BQ49" s="96">
        <v>0</v>
      </c>
      <c r="BR49" s="96">
        <v>0</v>
      </c>
      <c r="BS49" s="96">
        <v>0</v>
      </c>
      <c r="BT49" s="96">
        <v>0</v>
      </c>
      <c r="BU49" s="96">
        <v>0</v>
      </c>
      <c r="BV49" s="96">
        <v>0</v>
      </c>
      <c r="BW49" s="96">
        <v>0</v>
      </c>
      <c r="BX49" s="96">
        <v>0</v>
      </c>
      <c r="BY49" s="96">
        <v>0</v>
      </c>
      <c r="BZ49" s="96">
        <v>1</v>
      </c>
      <c r="CA49" s="96">
        <v>0</v>
      </c>
      <c r="CB49" s="96">
        <v>0</v>
      </c>
      <c r="CC49" s="96">
        <v>0</v>
      </c>
      <c r="CD49" s="96">
        <v>0</v>
      </c>
      <c r="CE49" s="96">
        <v>0</v>
      </c>
      <c r="CF49" s="96">
        <v>0</v>
      </c>
      <c r="CG49" s="96">
        <v>1</v>
      </c>
      <c r="CH49" s="96">
        <v>0</v>
      </c>
      <c r="CI49" s="96">
        <v>0</v>
      </c>
      <c r="CJ49" s="96">
        <v>0</v>
      </c>
      <c r="CK49" s="96">
        <v>0</v>
      </c>
      <c r="CL49" s="96">
        <v>0</v>
      </c>
      <c r="CM49" s="96">
        <v>0</v>
      </c>
      <c r="CN49" s="97">
        <v>2</v>
      </c>
    </row>
    <row r="50" spans="1:92" ht="17.100000000000001" customHeight="1" x14ac:dyDescent="0.2">
      <c r="A50" s="87" t="s">
        <v>259</v>
      </c>
      <c r="B50" s="92">
        <v>0</v>
      </c>
      <c r="C50" s="93">
        <v>0</v>
      </c>
      <c r="D50" s="93">
        <v>0</v>
      </c>
      <c r="E50" s="93">
        <v>0</v>
      </c>
      <c r="F50" s="93">
        <v>0</v>
      </c>
      <c r="G50" s="93">
        <v>0</v>
      </c>
      <c r="H50" s="93">
        <v>0</v>
      </c>
      <c r="I50" s="93">
        <v>0</v>
      </c>
      <c r="J50" s="93">
        <v>0</v>
      </c>
      <c r="K50" s="93">
        <v>0</v>
      </c>
      <c r="L50" s="93">
        <v>0</v>
      </c>
      <c r="M50" s="93">
        <v>0</v>
      </c>
      <c r="N50" s="93">
        <v>0</v>
      </c>
      <c r="O50" s="93">
        <v>0</v>
      </c>
      <c r="P50" s="93">
        <v>0</v>
      </c>
      <c r="Q50" s="93">
        <v>0</v>
      </c>
      <c r="R50" s="93">
        <v>0</v>
      </c>
      <c r="S50" s="93">
        <v>0</v>
      </c>
      <c r="T50" s="93">
        <v>0</v>
      </c>
      <c r="U50" s="93">
        <v>0</v>
      </c>
      <c r="V50" s="93">
        <v>0</v>
      </c>
      <c r="W50" s="93">
        <v>0</v>
      </c>
      <c r="X50" s="93">
        <v>0</v>
      </c>
      <c r="Y50" s="93">
        <v>0</v>
      </c>
      <c r="Z50" s="93">
        <v>0</v>
      </c>
      <c r="AA50" s="93">
        <v>0</v>
      </c>
      <c r="AB50" s="93">
        <v>0</v>
      </c>
      <c r="AC50" s="93">
        <v>0</v>
      </c>
      <c r="AD50" s="93">
        <v>0</v>
      </c>
      <c r="AE50" s="93">
        <v>0</v>
      </c>
      <c r="AF50" s="93">
        <v>0</v>
      </c>
      <c r="AG50" s="93">
        <v>0</v>
      </c>
      <c r="AH50" s="93">
        <v>0</v>
      </c>
      <c r="AI50" s="93">
        <v>0</v>
      </c>
      <c r="AJ50" s="93">
        <v>0</v>
      </c>
      <c r="AK50" s="93">
        <v>0</v>
      </c>
      <c r="AL50" s="93">
        <v>0</v>
      </c>
      <c r="AM50" s="93">
        <v>0</v>
      </c>
      <c r="AN50" s="93">
        <v>0</v>
      </c>
      <c r="AO50" s="93">
        <v>0</v>
      </c>
      <c r="AP50" s="93">
        <v>0</v>
      </c>
      <c r="AQ50" s="93">
        <v>0</v>
      </c>
      <c r="AR50" s="93">
        <v>0</v>
      </c>
      <c r="AS50" s="93">
        <v>0</v>
      </c>
      <c r="AT50" s="93">
        <v>0</v>
      </c>
      <c r="AU50" s="93">
        <v>0</v>
      </c>
      <c r="AV50" s="93">
        <v>0</v>
      </c>
      <c r="AW50" s="93">
        <v>0</v>
      </c>
      <c r="AX50" s="93">
        <v>0</v>
      </c>
      <c r="AY50" s="93">
        <v>0</v>
      </c>
      <c r="AZ50" s="93">
        <v>0</v>
      </c>
      <c r="BA50" s="93">
        <v>0</v>
      </c>
      <c r="BB50" s="93">
        <v>0</v>
      </c>
      <c r="BC50" s="93">
        <v>0</v>
      </c>
      <c r="BD50" s="93">
        <v>0</v>
      </c>
      <c r="BE50" s="93">
        <v>0</v>
      </c>
      <c r="BF50" s="93">
        <v>0</v>
      </c>
      <c r="BG50" s="93">
        <v>0</v>
      </c>
      <c r="BH50" s="93">
        <v>0</v>
      </c>
      <c r="BI50" s="93">
        <v>0</v>
      </c>
      <c r="BJ50" s="93">
        <v>0</v>
      </c>
      <c r="BK50" s="93">
        <v>0</v>
      </c>
      <c r="BL50" s="93">
        <v>0</v>
      </c>
      <c r="BM50" s="93">
        <v>0</v>
      </c>
      <c r="BN50" s="93">
        <v>0</v>
      </c>
      <c r="BO50" s="93">
        <v>0</v>
      </c>
      <c r="BP50" s="93">
        <v>1</v>
      </c>
      <c r="BQ50" s="93">
        <v>0</v>
      </c>
      <c r="BR50" s="93">
        <v>0</v>
      </c>
      <c r="BS50" s="93">
        <v>0</v>
      </c>
      <c r="BT50" s="93">
        <v>0</v>
      </c>
      <c r="BU50" s="93">
        <v>0</v>
      </c>
      <c r="BV50" s="93">
        <v>0</v>
      </c>
      <c r="BW50" s="93">
        <v>0</v>
      </c>
      <c r="BX50" s="93">
        <v>0</v>
      </c>
      <c r="BY50" s="93">
        <v>0</v>
      </c>
      <c r="BZ50" s="93">
        <v>0</v>
      </c>
      <c r="CA50" s="93">
        <v>0</v>
      </c>
      <c r="CB50" s="93">
        <v>0</v>
      </c>
      <c r="CC50" s="93">
        <v>0</v>
      </c>
      <c r="CD50" s="93">
        <v>0</v>
      </c>
      <c r="CE50" s="93">
        <v>0</v>
      </c>
      <c r="CF50" s="93">
        <v>0</v>
      </c>
      <c r="CG50" s="93">
        <v>0</v>
      </c>
      <c r="CH50" s="93">
        <v>0</v>
      </c>
      <c r="CI50" s="93">
        <v>0</v>
      </c>
      <c r="CJ50" s="93">
        <v>0</v>
      </c>
      <c r="CK50" s="93">
        <v>0</v>
      </c>
      <c r="CL50" s="93">
        <v>0</v>
      </c>
      <c r="CM50" s="93">
        <v>0</v>
      </c>
      <c r="CN50" s="94">
        <v>1</v>
      </c>
    </row>
    <row r="51" spans="1:92" ht="17.100000000000001" customHeight="1" x14ac:dyDescent="0.2">
      <c r="A51" s="87" t="s">
        <v>260</v>
      </c>
      <c r="B51" s="95">
        <v>0</v>
      </c>
      <c r="C51" s="96">
        <v>0</v>
      </c>
      <c r="D51" s="96">
        <v>0</v>
      </c>
      <c r="E51" s="96">
        <v>0</v>
      </c>
      <c r="F51" s="96">
        <v>0</v>
      </c>
      <c r="G51" s="96">
        <v>0</v>
      </c>
      <c r="H51" s="96">
        <v>0</v>
      </c>
      <c r="I51" s="96">
        <v>0</v>
      </c>
      <c r="J51" s="96">
        <v>0</v>
      </c>
      <c r="K51" s="96">
        <v>0</v>
      </c>
      <c r="L51" s="96">
        <v>0</v>
      </c>
      <c r="M51" s="96">
        <v>3</v>
      </c>
      <c r="N51" s="96">
        <v>0</v>
      </c>
      <c r="O51" s="96">
        <v>3</v>
      </c>
      <c r="P51" s="96">
        <v>2</v>
      </c>
      <c r="Q51" s="96">
        <v>0</v>
      </c>
      <c r="R51" s="96">
        <v>1</v>
      </c>
      <c r="S51" s="96">
        <v>0</v>
      </c>
      <c r="T51" s="96">
        <v>1</v>
      </c>
      <c r="U51" s="96">
        <v>1</v>
      </c>
      <c r="V51" s="96">
        <v>0</v>
      </c>
      <c r="W51" s="96">
        <v>0</v>
      </c>
      <c r="X51" s="96">
        <v>1</v>
      </c>
      <c r="Y51" s="96">
        <v>0</v>
      </c>
      <c r="Z51" s="96">
        <v>1</v>
      </c>
      <c r="AA51" s="96">
        <v>1</v>
      </c>
      <c r="AB51" s="96">
        <v>0</v>
      </c>
      <c r="AC51" s="96">
        <v>0</v>
      </c>
      <c r="AD51" s="96">
        <v>0</v>
      </c>
      <c r="AE51" s="96">
        <v>1</v>
      </c>
      <c r="AF51" s="96">
        <v>0</v>
      </c>
      <c r="AG51" s="96">
        <v>0</v>
      </c>
      <c r="AH51" s="96">
        <v>0</v>
      </c>
      <c r="AI51" s="96">
        <v>0</v>
      </c>
      <c r="AJ51" s="96">
        <v>0</v>
      </c>
      <c r="AK51" s="96">
        <v>0</v>
      </c>
      <c r="AL51" s="96">
        <v>0</v>
      </c>
      <c r="AM51" s="96">
        <v>0</v>
      </c>
      <c r="AN51" s="96">
        <v>0</v>
      </c>
      <c r="AO51" s="96">
        <v>0</v>
      </c>
      <c r="AP51" s="96">
        <v>0</v>
      </c>
      <c r="AQ51" s="96">
        <v>1</v>
      </c>
      <c r="AR51" s="96">
        <v>0</v>
      </c>
      <c r="AS51" s="96">
        <v>0</v>
      </c>
      <c r="AT51" s="96">
        <v>0</v>
      </c>
      <c r="AU51" s="96">
        <v>0</v>
      </c>
      <c r="AV51" s="96">
        <v>0</v>
      </c>
      <c r="AW51" s="96">
        <v>0</v>
      </c>
      <c r="AX51" s="96">
        <v>0</v>
      </c>
      <c r="AY51" s="96">
        <v>0</v>
      </c>
      <c r="AZ51" s="96">
        <v>0</v>
      </c>
      <c r="BA51" s="96">
        <v>0</v>
      </c>
      <c r="BB51" s="96">
        <v>0</v>
      </c>
      <c r="BC51" s="96">
        <v>0</v>
      </c>
      <c r="BD51" s="96">
        <v>0</v>
      </c>
      <c r="BE51" s="96">
        <v>1</v>
      </c>
      <c r="BF51" s="96">
        <v>0</v>
      </c>
      <c r="BG51" s="96">
        <v>0</v>
      </c>
      <c r="BH51" s="96">
        <v>0</v>
      </c>
      <c r="BI51" s="96">
        <v>0</v>
      </c>
      <c r="BJ51" s="96">
        <v>0</v>
      </c>
      <c r="BK51" s="96">
        <v>0</v>
      </c>
      <c r="BL51" s="96">
        <v>1</v>
      </c>
      <c r="BM51" s="96">
        <v>0</v>
      </c>
      <c r="BN51" s="96">
        <v>1</v>
      </c>
      <c r="BO51" s="96">
        <v>2</v>
      </c>
      <c r="BP51" s="96">
        <v>0</v>
      </c>
      <c r="BQ51" s="96">
        <v>1</v>
      </c>
      <c r="BR51" s="96">
        <v>0</v>
      </c>
      <c r="BS51" s="96">
        <v>0</v>
      </c>
      <c r="BT51" s="96">
        <v>1</v>
      </c>
      <c r="BU51" s="96">
        <v>1</v>
      </c>
      <c r="BV51" s="96">
        <v>3</v>
      </c>
      <c r="BW51" s="96">
        <v>1</v>
      </c>
      <c r="BX51" s="96">
        <v>2</v>
      </c>
      <c r="BY51" s="96">
        <v>0</v>
      </c>
      <c r="BZ51" s="96">
        <v>3</v>
      </c>
      <c r="CA51" s="96">
        <v>3</v>
      </c>
      <c r="CB51" s="96">
        <v>2</v>
      </c>
      <c r="CC51" s="96">
        <v>1</v>
      </c>
      <c r="CD51" s="96">
        <v>0</v>
      </c>
      <c r="CE51" s="96">
        <v>6</v>
      </c>
      <c r="CF51" s="96">
        <v>13</v>
      </c>
      <c r="CG51" s="96">
        <v>25</v>
      </c>
      <c r="CH51" s="96">
        <v>1</v>
      </c>
      <c r="CI51" s="96">
        <v>0</v>
      </c>
      <c r="CJ51" s="96">
        <v>0</v>
      </c>
      <c r="CK51" s="96">
        <v>1</v>
      </c>
      <c r="CL51" s="96">
        <v>2</v>
      </c>
      <c r="CM51" s="96">
        <v>3</v>
      </c>
      <c r="CN51" s="97">
        <v>90</v>
      </c>
    </row>
    <row r="52" spans="1:92" ht="17.100000000000001" customHeight="1" x14ac:dyDescent="0.2">
      <c r="A52" s="87" t="s">
        <v>261</v>
      </c>
      <c r="B52" s="92">
        <v>0</v>
      </c>
      <c r="C52" s="93">
        <v>0</v>
      </c>
      <c r="D52" s="93">
        <v>0</v>
      </c>
      <c r="E52" s="93">
        <v>0</v>
      </c>
      <c r="F52" s="93">
        <v>0</v>
      </c>
      <c r="G52" s="93">
        <v>0</v>
      </c>
      <c r="H52" s="93">
        <v>0</v>
      </c>
      <c r="I52" s="93">
        <v>1</v>
      </c>
      <c r="J52" s="93">
        <v>0</v>
      </c>
      <c r="K52" s="93">
        <v>0</v>
      </c>
      <c r="L52" s="93">
        <v>2</v>
      </c>
      <c r="M52" s="93">
        <v>1</v>
      </c>
      <c r="N52" s="93">
        <v>1</v>
      </c>
      <c r="O52" s="93">
        <v>0</v>
      </c>
      <c r="P52" s="93">
        <v>0</v>
      </c>
      <c r="Q52" s="93">
        <v>0</v>
      </c>
      <c r="R52" s="93">
        <v>0</v>
      </c>
      <c r="S52" s="93">
        <v>1</v>
      </c>
      <c r="T52" s="93">
        <v>0</v>
      </c>
      <c r="U52" s="93">
        <v>3</v>
      </c>
      <c r="V52" s="93">
        <v>0</v>
      </c>
      <c r="W52" s="93">
        <v>0</v>
      </c>
      <c r="X52" s="93">
        <v>1</v>
      </c>
      <c r="Y52" s="93">
        <v>4</v>
      </c>
      <c r="Z52" s="93">
        <v>1</v>
      </c>
      <c r="AA52" s="93">
        <v>1</v>
      </c>
      <c r="AB52" s="93">
        <v>1</v>
      </c>
      <c r="AC52" s="93">
        <v>0</v>
      </c>
      <c r="AD52" s="93">
        <v>0</v>
      </c>
      <c r="AE52" s="93">
        <v>0</v>
      </c>
      <c r="AF52" s="93">
        <v>1</v>
      </c>
      <c r="AG52" s="93">
        <v>11</v>
      </c>
      <c r="AH52" s="93">
        <v>7</v>
      </c>
      <c r="AI52" s="93">
        <v>2</v>
      </c>
      <c r="AJ52" s="93">
        <v>2</v>
      </c>
      <c r="AK52" s="93">
        <v>0</v>
      </c>
      <c r="AL52" s="93">
        <v>1</v>
      </c>
      <c r="AM52" s="93">
        <v>0</v>
      </c>
      <c r="AN52" s="93">
        <v>0</v>
      </c>
      <c r="AO52" s="93">
        <v>3</v>
      </c>
      <c r="AP52" s="93">
        <v>2</v>
      </c>
      <c r="AQ52" s="93">
        <v>6</v>
      </c>
      <c r="AR52" s="93">
        <v>2</v>
      </c>
      <c r="AS52" s="93">
        <v>2</v>
      </c>
      <c r="AT52" s="93">
        <v>1</v>
      </c>
      <c r="AU52" s="93">
        <v>0</v>
      </c>
      <c r="AV52" s="93">
        <v>0</v>
      </c>
      <c r="AW52" s="93">
        <v>0</v>
      </c>
      <c r="AX52" s="93">
        <v>1</v>
      </c>
      <c r="AY52" s="93">
        <v>2</v>
      </c>
      <c r="AZ52" s="93">
        <v>1</v>
      </c>
      <c r="BA52" s="93">
        <v>0</v>
      </c>
      <c r="BB52" s="93">
        <v>0</v>
      </c>
      <c r="BC52" s="93">
        <v>1</v>
      </c>
      <c r="BD52" s="93">
        <v>0</v>
      </c>
      <c r="BE52" s="93">
        <v>0</v>
      </c>
      <c r="BF52" s="93">
        <v>0</v>
      </c>
      <c r="BG52" s="93">
        <v>0</v>
      </c>
      <c r="BH52" s="93">
        <v>0</v>
      </c>
      <c r="BI52" s="93">
        <v>1</v>
      </c>
      <c r="BJ52" s="93">
        <v>0</v>
      </c>
      <c r="BK52" s="93">
        <v>6</v>
      </c>
      <c r="BL52" s="93">
        <v>22</v>
      </c>
      <c r="BM52" s="93">
        <v>36</v>
      </c>
      <c r="BN52" s="93">
        <v>24</v>
      </c>
      <c r="BO52" s="93">
        <v>13</v>
      </c>
      <c r="BP52" s="93">
        <v>0</v>
      </c>
      <c r="BQ52" s="93">
        <v>1</v>
      </c>
      <c r="BR52" s="93">
        <v>1</v>
      </c>
      <c r="BS52" s="93">
        <v>0</v>
      </c>
      <c r="BT52" s="93">
        <v>0</v>
      </c>
      <c r="BU52" s="93">
        <v>0</v>
      </c>
      <c r="BV52" s="93">
        <v>0</v>
      </c>
      <c r="BW52" s="93">
        <v>0</v>
      </c>
      <c r="BX52" s="93">
        <v>1</v>
      </c>
      <c r="BY52" s="93">
        <v>1</v>
      </c>
      <c r="BZ52" s="93">
        <v>1</v>
      </c>
      <c r="CA52" s="93">
        <v>0</v>
      </c>
      <c r="CB52" s="93">
        <v>0</v>
      </c>
      <c r="CC52" s="93">
        <v>0</v>
      </c>
      <c r="CD52" s="93">
        <v>0</v>
      </c>
      <c r="CE52" s="93">
        <v>0</v>
      </c>
      <c r="CF52" s="93">
        <v>1</v>
      </c>
      <c r="CG52" s="93">
        <v>7</v>
      </c>
      <c r="CH52" s="93">
        <v>11</v>
      </c>
      <c r="CI52" s="93">
        <v>0</v>
      </c>
      <c r="CJ52" s="93">
        <v>1</v>
      </c>
      <c r="CK52" s="93">
        <v>0</v>
      </c>
      <c r="CL52" s="93">
        <v>1</v>
      </c>
      <c r="CM52" s="93">
        <v>1</v>
      </c>
      <c r="CN52" s="94">
        <v>191</v>
      </c>
    </row>
    <row r="53" spans="1:92" ht="17.100000000000001" customHeight="1" x14ac:dyDescent="0.2">
      <c r="A53" s="87" t="s">
        <v>262</v>
      </c>
      <c r="B53" s="95">
        <v>0</v>
      </c>
      <c r="C53" s="96">
        <v>0</v>
      </c>
      <c r="D53" s="96">
        <v>0</v>
      </c>
      <c r="E53" s="96">
        <v>0</v>
      </c>
      <c r="F53" s="96">
        <v>0</v>
      </c>
      <c r="G53" s="96">
        <v>0</v>
      </c>
      <c r="H53" s="96">
        <v>0</v>
      </c>
      <c r="I53" s="96">
        <v>0</v>
      </c>
      <c r="J53" s="96">
        <v>0</v>
      </c>
      <c r="K53" s="96">
        <v>0</v>
      </c>
      <c r="L53" s="96">
        <v>0</v>
      </c>
      <c r="M53" s="96">
        <v>0</v>
      </c>
      <c r="N53" s="96">
        <v>0</v>
      </c>
      <c r="O53" s="96">
        <v>0</v>
      </c>
      <c r="P53" s="96">
        <v>0</v>
      </c>
      <c r="Q53" s="96">
        <v>0</v>
      </c>
      <c r="R53" s="96">
        <v>0</v>
      </c>
      <c r="S53" s="96">
        <v>0</v>
      </c>
      <c r="T53" s="96">
        <v>0</v>
      </c>
      <c r="U53" s="96">
        <v>0</v>
      </c>
      <c r="V53" s="96">
        <v>0</v>
      </c>
      <c r="W53" s="96">
        <v>0</v>
      </c>
      <c r="X53" s="96">
        <v>0</v>
      </c>
      <c r="Y53" s="96">
        <v>0</v>
      </c>
      <c r="Z53" s="96">
        <v>0</v>
      </c>
      <c r="AA53" s="96">
        <v>0</v>
      </c>
      <c r="AB53" s="96">
        <v>0</v>
      </c>
      <c r="AC53" s="96">
        <v>0</v>
      </c>
      <c r="AD53" s="96">
        <v>0</v>
      </c>
      <c r="AE53" s="96">
        <v>0</v>
      </c>
      <c r="AF53" s="96">
        <v>0</v>
      </c>
      <c r="AG53" s="96">
        <v>0</v>
      </c>
      <c r="AH53" s="96">
        <v>0</v>
      </c>
      <c r="AI53" s="96">
        <v>0</v>
      </c>
      <c r="AJ53" s="96">
        <v>0</v>
      </c>
      <c r="AK53" s="96">
        <v>0</v>
      </c>
      <c r="AL53" s="96">
        <v>0</v>
      </c>
      <c r="AM53" s="96">
        <v>0</v>
      </c>
      <c r="AN53" s="96">
        <v>0</v>
      </c>
      <c r="AO53" s="96">
        <v>0</v>
      </c>
      <c r="AP53" s="96">
        <v>0</v>
      </c>
      <c r="AQ53" s="96">
        <v>0</v>
      </c>
      <c r="AR53" s="96">
        <v>0</v>
      </c>
      <c r="AS53" s="96">
        <v>2</v>
      </c>
      <c r="AT53" s="96">
        <v>0</v>
      </c>
      <c r="AU53" s="96">
        <v>0</v>
      </c>
      <c r="AV53" s="96">
        <v>0</v>
      </c>
      <c r="AW53" s="96">
        <v>0</v>
      </c>
      <c r="AX53" s="96">
        <v>0</v>
      </c>
      <c r="AY53" s="96">
        <v>0</v>
      </c>
      <c r="AZ53" s="96">
        <v>0</v>
      </c>
      <c r="BA53" s="96">
        <v>0</v>
      </c>
      <c r="BB53" s="96">
        <v>0</v>
      </c>
      <c r="BC53" s="96">
        <v>0</v>
      </c>
      <c r="BD53" s="96">
        <v>0</v>
      </c>
      <c r="BE53" s="96">
        <v>0</v>
      </c>
      <c r="BF53" s="96">
        <v>0</v>
      </c>
      <c r="BG53" s="96">
        <v>0</v>
      </c>
      <c r="BH53" s="96">
        <v>0</v>
      </c>
      <c r="BI53" s="96">
        <v>0</v>
      </c>
      <c r="BJ53" s="96">
        <v>0</v>
      </c>
      <c r="BK53" s="96">
        <v>0</v>
      </c>
      <c r="BL53" s="96">
        <v>0</v>
      </c>
      <c r="BM53" s="96">
        <v>0</v>
      </c>
      <c r="BN53" s="96">
        <v>0</v>
      </c>
      <c r="BO53" s="96">
        <v>0</v>
      </c>
      <c r="BP53" s="96">
        <v>0</v>
      </c>
      <c r="BQ53" s="96">
        <v>0</v>
      </c>
      <c r="BR53" s="96">
        <v>0</v>
      </c>
      <c r="BS53" s="96">
        <v>0</v>
      </c>
      <c r="BT53" s="96">
        <v>0</v>
      </c>
      <c r="BU53" s="96">
        <v>0</v>
      </c>
      <c r="BV53" s="96">
        <v>0</v>
      </c>
      <c r="BW53" s="96">
        <v>0</v>
      </c>
      <c r="BX53" s="96">
        <v>0</v>
      </c>
      <c r="BY53" s="96">
        <v>0</v>
      </c>
      <c r="BZ53" s="96">
        <v>0</v>
      </c>
      <c r="CA53" s="96">
        <v>0</v>
      </c>
      <c r="CB53" s="96">
        <v>0</v>
      </c>
      <c r="CC53" s="96">
        <v>0</v>
      </c>
      <c r="CD53" s="96">
        <v>0</v>
      </c>
      <c r="CE53" s="96">
        <v>0</v>
      </c>
      <c r="CF53" s="96">
        <v>0</v>
      </c>
      <c r="CG53" s="96">
        <v>0</v>
      </c>
      <c r="CH53" s="96">
        <v>0</v>
      </c>
      <c r="CI53" s="96">
        <v>0</v>
      </c>
      <c r="CJ53" s="96">
        <v>0</v>
      </c>
      <c r="CK53" s="96">
        <v>0</v>
      </c>
      <c r="CL53" s="96">
        <v>1</v>
      </c>
      <c r="CM53" s="96">
        <v>0</v>
      </c>
      <c r="CN53" s="97">
        <v>3</v>
      </c>
    </row>
    <row r="54" spans="1:92" ht="17.100000000000001" customHeight="1" x14ac:dyDescent="0.2">
      <c r="A54" s="87" t="s">
        <v>263</v>
      </c>
      <c r="B54" s="92">
        <v>0</v>
      </c>
      <c r="C54" s="93">
        <v>0</v>
      </c>
      <c r="D54" s="93">
        <v>0</v>
      </c>
      <c r="E54" s="93">
        <v>0</v>
      </c>
      <c r="F54" s="93">
        <v>0</v>
      </c>
      <c r="G54" s="93">
        <v>0</v>
      </c>
      <c r="H54" s="93">
        <v>0</v>
      </c>
      <c r="I54" s="93">
        <v>0</v>
      </c>
      <c r="J54" s="93">
        <v>0</v>
      </c>
      <c r="K54" s="93">
        <v>0</v>
      </c>
      <c r="L54" s="93">
        <v>0</v>
      </c>
      <c r="M54" s="93">
        <v>0</v>
      </c>
      <c r="N54" s="93">
        <v>0</v>
      </c>
      <c r="O54" s="93">
        <v>0</v>
      </c>
      <c r="P54" s="93">
        <v>0</v>
      </c>
      <c r="Q54" s="93">
        <v>0</v>
      </c>
      <c r="R54" s="93">
        <v>0</v>
      </c>
      <c r="S54" s="93">
        <v>0</v>
      </c>
      <c r="T54" s="93">
        <v>0</v>
      </c>
      <c r="U54" s="93">
        <v>0</v>
      </c>
      <c r="V54" s="93">
        <v>0</v>
      </c>
      <c r="W54" s="93">
        <v>0</v>
      </c>
      <c r="X54" s="93">
        <v>0</v>
      </c>
      <c r="Y54" s="93">
        <v>0</v>
      </c>
      <c r="Z54" s="93">
        <v>0</v>
      </c>
      <c r="AA54" s="93">
        <v>1</v>
      </c>
      <c r="AB54" s="93">
        <v>0</v>
      </c>
      <c r="AC54" s="93">
        <v>0</v>
      </c>
      <c r="AD54" s="93">
        <v>0</v>
      </c>
      <c r="AE54" s="93">
        <v>0</v>
      </c>
      <c r="AF54" s="93">
        <v>0</v>
      </c>
      <c r="AG54" s="93">
        <v>0</v>
      </c>
      <c r="AH54" s="93">
        <v>0</v>
      </c>
      <c r="AI54" s="93">
        <v>0</v>
      </c>
      <c r="AJ54" s="93">
        <v>0</v>
      </c>
      <c r="AK54" s="93">
        <v>0</v>
      </c>
      <c r="AL54" s="93">
        <v>0</v>
      </c>
      <c r="AM54" s="93">
        <v>0</v>
      </c>
      <c r="AN54" s="93">
        <v>0</v>
      </c>
      <c r="AO54" s="93">
        <v>0</v>
      </c>
      <c r="AP54" s="93">
        <v>0</v>
      </c>
      <c r="AQ54" s="93">
        <v>0</v>
      </c>
      <c r="AR54" s="93">
        <v>0</v>
      </c>
      <c r="AS54" s="93">
        <v>0</v>
      </c>
      <c r="AT54" s="93">
        <v>0</v>
      </c>
      <c r="AU54" s="93">
        <v>0</v>
      </c>
      <c r="AV54" s="93">
        <v>0</v>
      </c>
      <c r="AW54" s="93">
        <v>0</v>
      </c>
      <c r="AX54" s="93">
        <v>0</v>
      </c>
      <c r="AY54" s="93">
        <v>0</v>
      </c>
      <c r="AZ54" s="93">
        <v>0</v>
      </c>
      <c r="BA54" s="93">
        <v>0</v>
      </c>
      <c r="BB54" s="93">
        <v>0</v>
      </c>
      <c r="BC54" s="93">
        <v>0</v>
      </c>
      <c r="BD54" s="93">
        <v>0</v>
      </c>
      <c r="BE54" s="93">
        <v>0</v>
      </c>
      <c r="BF54" s="93">
        <v>0</v>
      </c>
      <c r="BG54" s="93">
        <v>0</v>
      </c>
      <c r="BH54" s="93">
        <v>0</v>
      </c>
      <c r="BI54" s="93">
        <v>0</v>
      </c>
      <c r="BJ54" s="93">
        <v>0</v>
      </c>
      <c r="BK54" s="93">
        <v>0</v>
      </c>
      <c r="BL54" s="93">
        <v>0</v>
      </c>
      <c r="BM54" s="93">
        <v>0</v>
      </c>
      <c r="BN54" s="93">
        <v>0</v>
      </c>
      <c r="BO54" s="93">
        <v>0</v>
      </c>
      <c r="BP54" s="93">
        <v>0</v>
      </c>
      <c r="BQ54" s="93">
        <v>0</v>
      </c>
      <c r="BR54" s="93">
        <v>0</v>
      </c>
      <c r="BS54" s="93">
        <v>0</v>
      </c>
      <c r="BT54" s="93">
        <v>0</v>
      </c>
      <c r="BU54" s="93">
        <v>0</v>
      </c>
      <c r="BV54" s="93">
        <v>0</v>
      </c>
      <c r="BW54" s="93">
        <v>0</v>
      </c>
      <c r="BX54" s="93">
        <v>0</v>
      </c>
      <c r="BY54" s="93">
        <v>0</v>
      </c>
      <c r="BZ54" s="93">
        <v>0</v>
      </c>
      <c r="CA54" s="93">
        <v>0</v>
      </c>
      <c r="CB54" s="93">
        <v>0</v>
      </c>
      <c r="CC54" s="93">
        <v>0</v>
      </c>
      <c r="CD54" s="93">
        <v>0</v>
      </c>
      <c r="CE54" s="93">
        <v>0</v>
      </c>
      <c r="CF54" s="93">
        <v>0</v>
      </c>
      <c r="CG54" s="93">
        <v>0</v>
      </c>
      <c r="CH54" s="93">
        <v>0</v>
      </c>
      <c r="CI54" s="93">
        <v>0</v>
      </c>
      <c r="CJ54" s="93">
        <v>0</v>
      </c>
      <c r="CK54" s="93">
        <v>0</v>
      </c>
      <c r="CL54" s="93">
        <v>0</v>
      </c>
      <c r="CM54" s="93">
        <v>0</v>
      </c>
      <c r="CN54" s="94">
        <v>1</v>
      </c>
    </row>
    <row r="55" spans="1:92" ht="17.100000000000001" customHeight="1" x14ac:dyDescent="0.2">
      <c r="A55" s="87" t="s">
        <v>264</v>
      </c>
      <c r="B55" s="95">
        <v>0</v>
      </c>
      <c r="C55" s="96">
        <v>0</v>
      </c>
      <c r="D55" s="96">
        <v>0</v>
      </c>
      <c r="E55" s="96">
        <v>0</v>
      </c>
      <c r="F55" s="96">
        <v>0</v>
      </c>
      <c r="G55" s="96">
        <v>0</v>
      </c>
      <c r="H55" s="96">
        <v>0</v>
      </c>
      <c r="I55" s="96">
        <v>0</v>
      </c>
      <c r="J55" s="96">
        <v>0</v>
      </c>
      <c r="K55" s="96">
        <v>0</v>
      </c>
      <c r="L55" s="96">
        <v>1</v>
      </c>
      <c r="M55" s="96">
        <v>0</v>
      </c>
      <c r="N55" s="96">
        <v>0</v>
      </c>
      <c r="O55" s="96">
        <v>0</v>
      </c>
      <c r="P55" s="96">
        <v>0</v>
      </c>
      <c r="Q55" s="96">
        <v>0</v>
      </c>
      <c r="R55" s="96">
        <v>0</v>
      </c>
      <c r="S55" s="96">
        <v>0</v>
      </c>
      <c r="T55" s="96">
        <v>0</v>
      </c>
      <c r="U55" s="96">
        <v>0</v>
      </c>
      <c r="V55" s="96">
        <v>0</v>
      </c>
      <c r="W55" s="96">
        <v>0</v>
      </c>
      <c r="X55" s="96">
        <v>0</v>
      </c>
      <c r="Y55" s="96">
        <v>0</v>
      </c>
      <c r="Z55" s="96">
        <v>0</v>
      </c>
      <c r="AA55" s="96">
        <v>0</v>
      </c>
      <c r="AB55" s="96">
        <v>0</v>
      </c>
      <c r="AC55" s="96">
        <v>0</v>
      </c>
      <c r="AD55" s="96">
        <v>0</v>
      </c>
      <c r="AE55" s="96">
        <v>0</v>
      </c>
      <c r="AF55" s="96">
        <v>0</v>
      </c>
      <c r="AG55" s="96">
        <v>0</v>
      </c>
      <c r="AH55" s="96">
        <v>0</v>
      </c>
      <c r="AI55" s="96">
        <v>0</v>
      </c>
      <c r="AJ55" s="96">
        <v>0</v>
      </c>
      <c r="AK55" s="96">
        <v>0</v>
      </c>
      <c r="AL55" s="96">
        <v>0</v>
      </c>
      <c r="AM55" s="96">
        <v>0</v>
      </c>
      <c r="AN55" s="96">
        <v>0</v>
      </c>
      <c r="AO55" s="96">
        <v>0</v>
      </c>
      <c r="AP55" s="96">
        <v>0</v>
      </c>
      <c r="AQ55" s="96">
        <v>0</v>
      </c>
      <c r="AR55" s="96">
        <v>0</v>
      </c>
      <c r="AS55" s="96">
        <v>0</v>
      </c>
      <c r="AT55" s="96">
        <v>0</v>
      </c>
      <c r="AU55" s="96">
        <v>0</v>
      </c>
      <c r="AV55" s="96">
        <v>0</v>
      </c>
      <c r="AW55" s="96">
        <v>0</v>
      </c>
      <c r="AX55" s="96">
        <v>0</v>
      </c>
      <c r="AY55" s="96">
        <v>0</v>
      </c>
      <c r="AZ55" s="96">
        <v>0</v>
      </c>
      <c r="BA55" s="96">
        <v>0</v>
      </c>
      <c r="BB55" s="96">
        <v>0</v>
      </c>
      <c r="BC55" s="96">
        <v>0</v>
      </c>
      <c r="BD55" s="96">
        <v>0</v>
      </c>
      <c r="BE55" s="96">
        <v>0</v>
      </c>
      <c r="BF55" s="96">
        <v>0</v>
      </c>
      <c r="BG55" s="96">
        <v>0</v>
      </c>
      <c r="BH55" s="96">
        <v>5</v>
      </c>
      <c r="BI55" s="96">
        <v>4</v>
      </c>
      <c r="BJ55" s="96">
        <v>0</v>
      </c>
      <c r="BK55" s="96">
        <v>0</v>
      </c>
      <c r="BL55" s="96">
        <v>0</v>
      </c>
      <c r="BM55" s="96">
        <v>0</v>
      </c>
      <c r="BN55" s="96">
        <v>0</v>
      </c>
      <c r="BO55" s="96">
        <v>0</v>
      </c>
      <c r="BP55" s="96">
        <v>0</v>
      </c>
      <c r="BQ55" s="96">
        <v>0</v>
      </c>
      <c r="BR55" s="96">
        <v>0</v>
      </c>
      <c r="BS55" s="96">
        <v>0</v>
      </c>
      <c r="BT55" s="96">
        <v>0</v>
      </c>
      <c r="BU55" s="96">
        <v>0</v>
      </c>
      <c r="BV55" s="96">
        <v>0</v>
      </c>
      <c r="BW55" s="96">
        <v>0</v>
      </c>
      <c r="BX55" s="96">
        <v>0</v>
      </c>
      <c r="BY55" s="96">
        <v>0</v>
      </c>
      <c r="BZ55" s="96">
        <v>0</v>
      </c>
      <c r="CA55" s="96">
        <v>0</v>
      </c>
      <c r="CB55" s="96">
        <v>0</v>
      </c>
      <c r="CC55" s="96">
        <v>0</v>
      </c>
      <c r="CD55" s="96">
        <v>1</v>
      </c>
      <c r="CE55" s="96">
        <v>0</v>
      </c>
      <c r="CF55" s="96">
        <v>0</v>
      </c>
      <c r="CG55" s="96">
        <v>5</v>
      </c>
      <c r="CH55" s="96">
        <v>0</v>
      </c>
      <c r="CI55" s="96">
        <v>0</v>
      </c>
      <c r="CJ55" s="96">
        <v>0</v>
      </c>
      <c r="CK55" s="96">
        <v>0</v>
      </c>
      <c r="CL55" s="96">
        <v>0</v>
      </c>
      <c r="CM55" s="96">
        <v>0</v>
      </c>
      <c r="CN55" s="97">
        <v>16</v>
      </c>
    </row>
    <row r="56" spans="1:92" ht="17.100000000000001" customHeight="1" x14ac:dyDescent="0.2">
      <c r="A56" s="87" t="s">
        <v>265</v>
      </c>
      <c r="B56" s="92">
        <v>0</v>
      </c>
      <c r="C56" s="93">
        <v>0</v>
      </c>
      <c r="D56" s="93">
        <v>0</v>
      </c>
      <c r="E56" s="93">
        <v>0</v>
      </c>
      <c r="F56" s="93">
        <v>0</v>
      </c>
      <c r="G56" s="93">
        <v>0</v>
      </c>
      <c r="H56" s="93">
        <v>0</v>
      </c>
      <c r="I56" s="93">
        <v>0</v>
      </c>
      <c r="J56" s="93">
        <v>0</v>
      </c>
      <c r="K56" s="93">
        <v>0</v>
      </c>
      <c r="L56" s="93">
        <v>0</v>
      </c>
      <c r="M56" s="93">
        <v>0</v>
      </c>
      <c r="N56" s="93">
        <v>0</v>
      </c>
      <c r="O56" s="93">
        <v>0</v>
      </c>
      <c r="P56" s="93">
        <v>0</v>
      </c>
      <c r="Q56" s="93">
        <v>0</v>
      </c>
      <c r="R56" s="93">
        <v>0</v>
      </c>
      <c r="S56" s="93">
        <v>0</v>
      </c>
      <c r="T56" s="93">
        <v>0</v>
      </c>
      <c r="U56" s="93">
        <v>0</v>
      </c>
      <c r="V56" s="93">
        <v>0</v>
      </c>
      <c r="W56" s="93">
        <v>1</v>
      </c>
      <c r="X56" s="93">
        <v>0</v>
      </c>
      <c r="Y56" s="93">
        <v>0</v>
      </c>
      <c r="Z56" s="93">
        <v>0</v>
      </c>
      <c r="AA56" s="93">
        <v>0</v>
      </c>
      <c r="AB56" s="93">
        <v>0</v>
      </c>
      <c r="AC56" s="93">
        <v>0</v>
      </c>
      <c r="AD56" s="93">
        <v>0</v>
      </c>
      <c r="AE56" s="93">
        <v>0</v>
      </c>
      <c r="AF56" s="93">
        <v>0</v>
      </c>
      <c r="AG56" s="93">
        <v>0</v>
      </c>
      <c r="AH56" s="93">
        <v>0</v>
      </c>
      <c r="AI56" s="93">
        <v>0</v>
      </c>
      <c r="AJ56" s="93">
        <v>0</v>
      </c>
      <c r="AK56" s="93">
        <v>0</v>
      </c>
      <c r="AL56" s="93">
        <v>0</v>
      </c>
      <c r="AM56" s="93">
        <v>0</v>
      </c>
      <c r="AN56" s="93">
        <v>0</v>
      </c>
      <c r="AO56" s="93">
        <v>0</v>
      </c>
      <c r="AP56" s="93">
        <v>0</v>
      </c>
      <c r="AQ56" s="93">
        <v>0</v>
      </c>
      <c r="AR56" s="93">
        <v>0</v>
      </c>
      <c r="AS56" s="93">
        <v>0</v>
      </c>
      <c r="AT56" s="93">
        <v>0</v>
      </c>
      <c r="AU56" s="93">
        <v>0</v>
      </c>
      <c r="AV56" s="93">
        <v>0</v>
      </c>
      <c r="AW56" s="93">
        <v>0</v>
      </c>
      <c r="AX56" s="93">
        <v>0</v>
      </c>
      <c r="AY56" s="93">
        <v>0</v>
      </c>
      <c r="AZ56" s="93">
        <v>0</v>
      </c>
      <c r="BA56" s="93">
        <v>0</v>
      </c>
      <c r="BB56" s="93">
        <v>0</v>
      </c>
      <c r="BC56" s="93">
        <v>0</v>
      </c>
      <c r="BD56" s="93">
        <v>0</v>
      </c>
      <c r="BE56" s="93">
        <v>0</v>
      </c>
      <c r="BF56" s="93">
        <v>0</v>
      </c>
      <c r="BG56" s="93">
        <v>0</v>
      </c>
      <c r="BH56" s="93">
        <v>0</v>
      </c>
      <c r="BI56" s="93">
        <v>0</v>
      </c>
      <c r="BJ56" s="93">
        <v>0</v>
      </c>
      <c r="BK56" s="93">
        <v>0</v>
      </c>
      <c r="BL56" s="93">
        <v>1</v>
      </c>
      <c r="BM56" s="93">
        <v>0</v>
      </c>
      <c r="BN56" s="93">
        <v>0</v>
      </c>
      <c r="BO56" s="93">
        <v>1</v>
      </c>
      <c r="BP56" s="93">
        <v>0</v>
      </c>
      <c r="BQ56" s="93">
        <v>0</v>
      </c>
      <c r="BR56" s="93">
        <v>0</v>
      </c>
      <c r="BS56" s="93">
        <v>0</v>
      </c>
      <c r="BT56" s="93">
        <v>0</v>
      </c>
      <c r="BU56" s="93">
        <v>0</v>
      </c>
      <c r="BV56" s="93">
        <v>0</v>
      </c>
      <c r="BW56" s="93">
        <v>0</v>
      </c>
      <c r="BX56" s="93">
        <v>0</v>
      </c>
      <c r="BY56" s="93">
        <v>0</v>
      </c>
      <c r="BZ56" s="93">
        <v>0</v>
      </c>
      <c r="CA56" s="93">
        <v>0</v>
      </c>
      <c r="CB56" s="93">
        <v>0</v>
      </c>
      <c r="CC56" s="93">
        <v>0</v>
      </c>
      <c r="CD56" s="93">
        <v>0</v>
      </c>
      <c r="CE56" s="93">
        <v>0</v>
      </c>
      <c r="CF56" s="93">
        <v>0</v>
      </c>
      <c r="CG56" s="93">
        <v>1</v>
      </c>
      <c r="CH56" s="93">
        <v>0</v>
      </c>
      <c r="CI56" s="93">
        <v>0</v>
      </c>
      <c r="CJ56" s="93">
        <v>0</v>
      </c>
      <c r="CK56" s="93">
        <v>0</v>
      </c>
      <c r="CL56" s="93">
        <v>0</v>
      </c>
      <c r="CM56" s="93">
        <v>0</v>
      </c>
      <c r="CN56" s="94">
        <v>4</v>
      </c>
    </row>
    <row r="57" spans="1:92" ht="17.100000000000001" customHeight="1" x14ac:dyDescent="0.2">
      <c r="A57" s="87" t="s">
        <v>266</v>
      </c>
      <c r="B57" s="95">
        <v>0</v>
      </c>
      <c r="C57" s="96">
        <v>0</v>
      </c>
      <c r="D57" s="96">
        <v>0</v>
      </c>
      <c r="E57" s="96">
        <v>0</v>
      </c>
      <c r="F57" s="96">
        <v>0</v>
      </c>
      <c r="G57" s="96">
        <v>0</v>
      </c>
      <c r="H57" s="96">
        <v>0</v>
      </c>
      <c r="I57" s="96">
        <v>0</v>
      </c>
      <c r="J57" s="96">
        <v>0</v>
      </c>
      <c r="K57" s="96">
        <v>0</v>
      </c>
      <c r="L57" s="96">
        <v>0</v>
      </c>
      <c r="M57" s="96">
        <v>0</v>
      </c>
      <c r="N57" s="96">
        <v>0</v>
      </c>
      <c r="O57" s="96">
        <v>0</v>
      </c>
      <c r="P57" s="96">
        <v>0</v>
      </c>
      <c r="Q57" s="96">
        <v>0</v>
      </c>
      <c r="R57" s="96">
        <v>0</v>
      </c>
      <c r="S57" s="96">
        <v>0</v>
      </c>
      <c r="T57" s="96">
        <v>0</v>
      </c>
      <c r="U57" s="96">
        <v>0</v>
      </c>
      <c r="V57" s="96">
        <v>0</v>
      </c>
      <c r="W57" s="96">
        <v>0</v>
      </c>
      <c r="X57" s="96">
        <v>0</v>
      </c>
      <c r="Y57" s="96">
        <v>0</v>
      </c>
      <c r="Z57" s="96">
        <v>0</v>
      </c>
      <c r="AA57" s="96">
        <v>0</v>
      </c>
      <c r="AB57" s="96">
        <v>0</v>
      </c>
      <c r="AC57" s="96">
        <v>0</v>
      </c>
      <c r="AD57" s="96">
        <v>0</v>
      </c>
      <c r="AE57" s="96">
        <v>0</v>
      </c>
      <c r="AF57" s="96">
        <v>0</v>
      </c>
      <c r="AG57" s="96">
        <v>0</v>
      </c>
      <c r="AH57" s="96">
        <v>0</v>
      </c>
      <c r="AI57" s="96">
        <v>0</v>
      </c>
      <c r="AJ57" s="96">
        <v>0</v>
      </c>
      <c r="AK57" s="96">
        <v>0</v>
      </c>
      <c r="AL57" s="96">
        <v>0</v>
      </c>
      <c r="AM57" s="96">
        <v>0</v>
      </c>
      <c r="AN57" s="96">
        <v>0</v>
      </c>
      <c r="AO57" s="96">
        <v>0</v>
      </c>
      <c r="AP57" s="96">
        <v>0</v>
      </c>
      <c r="AQ57" s="96">
        <v>0</v>
      </c>
      <c r="AR57" s="96">
        <v>0</v>
      </c>
      <c r="AS57" s="96">
        <v>0</v>
      </c>
      <c r="AT57" s="96">
        <v>0</v>
      </c>
      <c r="AU57" s="96">
        <v>0</v>
      </c>
      <c r="AV57" s="96">
        <v>0</v>
      </c>
      <c r="AW57" s="96">
        <v>0</v>
      </c>
      <c r="AX57" s="96">
        <v>0</v>
      </c>
      <c r="AY57" s="96">
        <v>0</v>
      </c>
      <c r="AZ57" s="96">
        <v>0</v>
      </c>
      <c r="BA57" s="96">
        <v>0</v>
      </c>
      <c r="BB57" s="96">
        <v>0</v>
      </c>
      <c r="BC57" s="96">
        <v>0</v>
      </c>
      <c r="BD57" s="96">
        <v>0</v>
      </c>
      <c r="BE57" s="96">
        <v>0</v>
      </c>
      <c r="BF57" s="96">
        <v>0</v>
      </c>
      <c r="BG57" s="96">
        <v>1</v>
      </c>
      <c r="BH57" s="96">
        <v>0</v>
      </c>
      <c r="BI57" s="96">
        <v>0</v>
      </c>
      <c r="BJ57" s="96">
        <v>0</v>
      </c>
      <c r="BK57" s="96">
        <v>0</v>
      </c>
      <c r="BL57" s="96">
        <v>0</v>
      </c>
      <c r="BM57" s="96">
        <v>0</v>
      </c>
      <c r="BN57" s="96">
        <v>0</v>
      </c>
      <c r="BO57" s="96">
        <v>0</v>
      </c>
      <c r="BP57" s="96">
        <v>0</v>
      </c>
      <c r="BQ57" s="96">
        <v>0</v>
      </c>
      <c r="BR57" s="96">
        <v>0</v>
      </c>
      <c r="BS57" s="96">
        <v>0</v>
      </c>
      <c r="BT57" s="96">
        <v>0</v>
      </c>
      <c r="BU57" s="96">
        <v>0</v>
      </c>
      <c r="BV57" s="96">
        <v>0</v>
      </c>
      <c r="BW57" s="96">
        <v>0</v>
      </c>
      <c r="BX57" s="96">
        <v>0</v>
      </c>
      <c r="BY57" s="96">
        <v>0</v>
      </c>
      <c r="BZ57" s="96">
        <v>0</v>
      </c>
      <c r="CA57" s="96">
        <v>0</v>
      </c>
      <c r="CB57" s="96">
        <v>0</v>
      </c>
      <c r="CC57" s="96">
        <v>0</v>
      </c>
      <c r="CD57" s="96">
        <v>0</v>
      </c>
      <c r="CE57" s="96">
        <v>0</v>
      </c>
      <c r="CF57" s="96">
        <v>0</v>
      </c>
      <c r="CG57" s="96">
        <v>0</v>
      </c>
      <c r="CH57" s="96">
        <v>0</v>
      </c>
      <c r="CI57" s="96">
        <v>0</v>
      </c>
      <c r="CJ57" s="96">
        <v>0</v>
      </c>
      <c r="CK57" s="96">
        <v>0</v>
      </c>
      <c r="CL57" s="96">
        <v>0</v>
      </c>
      <c r="CM57" s="96">
        <v>0</v>
      </c>
      <c r="CN57" s="97">
        <v>1</v>
      </c>
    </row>
    <row r="58" spans="1:92" ht="17.100000000000001" customHeight="1" x14ac:dyDescent="0.2">
      <c r="A58" s="87" t="s">
        <v>267</v>
      </c>
      <c r="B58" s="92">
        <v>0</v>
      </c>
      <c r="C58" s="93">
        <v>0</v>
      </c>
      <c r="D58" s="93">
        <v>0</v>
      </c>
      <c r="E58" s="93">
        <v>0</v>
      </c>
      <c r="F58" s="93">
        <v>0</v>
      </c>
      <c r="G58" s="93">
        <v>0</v>
      </c>
      <c r="H58" s="93">
        <v>0</v>
      </c>
      <c r="I58" s="93">
        <v>0</v>
      </c>
      <c r="J58" s="93">
        <v>0</v>
      </c>
      <c r="K58" s="93">
        <v>0</v>
      </c>
      <c r="L58" s="93">
        <v>0</v>
      </c>
      <c r="M58" s="93">
        <v>0</v>
      </c>
      <c r="N58" s="93">
        <v>0</v>
      </c>
      <c r="O58" s="93">
        <v>0</v>
      </c>
      <c r="P58" s="93">
        <v>0</v>
      </c>
      <c r="Q58" s="93">
        <v>0</v>
      </c>
      <c r="R58" s="93">
        <v>0</v>
      </c>
      <c r="S58" s="93">
        <v>0</v>
      </c>
      <c r="T58" s="93">
        <v>0</v>
      </c>
      <c r="U58" s="93">
        <v>0</v>
      </c>
      <c r="V58" s="93">
        <v>0</v>
      </c>
      <c r="W58" s="93">
        <v>0</v>
      </c>
      <c r="X58" s="93">
        <v>0</v>
      </c>
      <c r="Y58" s="93">
        <v>0</v>
      </c>
      <c r="Z58" s="93">
        <v>0</v>
      </c>
      <c r="AA58" s="93">
        <v>0</v>
      </c>
      <c r="AB58" s="93">
        <v>0</v>
      </c>
      <c r="AC58" s="93">
        <v>1</v>
      </c>
      <c r="AD58" s="93">
        <v>1</v>
      </c>
      <c r="AE58" s="93">
        <v>0</v>
      </c>
      <c r="AF58" s="93">
        <v>0</v>
      </c>
      <c r="AG58" s="93">
        <v>0</v>
      </c>
      <c r="AH58" s="93">
        <v>0</v>
      </c>
      <c r="AI58" s="93">
        <v>0</v>
      </c>
      <c r="AJ58" s="93">
        <v>0</v>
      </c>
      <c r="AK58" s="93">
        <v>0</v>
      </c>
      <c r="AL58" s="93">
        <v>0</v>
      </c>
      <c r="AM58" s="93">
        <v>0</v>
      </c>
      <c r="AN58" s="93">
        <v>0</v>
      </c>
      <c r="AO58" s="93">
        <v>0</v>
      </c>
      <c r="AP58" s="93">
        <v>0</v>
      </c>
      <c r="AQ58" s="93">
        <v>0</v>
      </c>
      <c r="AR58" s="93">
        <v>0</v>
      </c>
      <c r="AS58" s="93">
        <v>0</v>
      </c>
      <c r="AT58" s="93">
        <v>0</v>
      </c>
      <c r="AU58" s="93">
        <v>0</v>
      </c>
      <c r="AV58" s="93">
        <v>0</v>
      </c>
      <c r="AW58" s="93">
        <v>0</v>
      </c>
      <c r="AX58" s="93">
        <v>0</v>
      </c>
      <c r="AY58" s="93">
        <v>0</v>
      </c>
      <c r="AZ58" s="93">
        <v>0</v>
      </c>
      <c r="BA58" s="93">
        <v>0</v>
      </c>
      <c r="BB58" s="93">
        <v>0</v>
      </c>
      <c r="BC58" s="93">
        <v>0</v>
      </c>
      <c r="BD58" s="93">
        <v>0</v>
      </c>
      <c r="BE58" s="93">
        <v>0</v>
      </c>
      <c r="BF58" s="93">
        <v>0</v>
      </c>
      <c r="BG58" s="93">
        <v>1</v>
      </c>
      <c r="BH58" s="93">
        <v>0</v>
      </c>
      <c r="BI58" s="93">
        <v>0</v>
      </c>
      <c r="BJ58" s="93">
        <v>1</v>
      </c>
      <c r="BK58" s="93">
        <v>0</v>
      </c>
      <c r="BL58" s="93">
        <v>0</v>
      </c>
      <c r="BM58" s="93">
        <v>7</v>
      </c>
      <c r="BN58" s="93">
        <v>0</v>
      </c>
      <c r="BO58" s="93">
        <v>0</v>
      </c>
      <c r="BP58" s="93">
        <v>0</v>
      </c>
      <c r="BQ58" s="93">
        <v>0</v>
      </c>
      <c r="BR58" s="93">
        <v>0</v>
      </c>
      <c r="BS58" s="93">
        <v>0</v>
      </c>
      <c r="BT58" s="93">
        <v>0</v>
      </c>
      <c r="BU58" s="93">
        <v>0</v>
      </c>
      <c r="BV58" s="93">
        <v>0</v>
      </c>
      <c r="BW58" s="93">
        <v>0</v>
      </c>
      <c r="BX58" s="93">
        <v>0</v>
      </c>
      <c r="BY58" s="93">
        <v>0</v>
      </c>
      <c r="BZ58" s="93">
        <v>1</v>
      </c>
      <c r="CA58" s="93">
        <v>0</v>
      </c>
      <c r="CB58" s="93">
        <v>0</v>
      </c>
      <c r="CC58" s="93">
        <v>0</v>
      </c>
      <c r="CD58" s="93">
        <v>1</v>
      </c>
      <c r="CE58" s="93">
        <v>2</v>
      </c>
      <c r="CF58" s="93">
        <v>0</v>
      </c>
      <c r="CG58" s="93">
        <v>0</v>
      </c>
      <c r="CH58" s="93">
        <v>1</v>
      </c>
      <c r="CI58" s="93">
        <v>0</v>
      </c>
      <c r="CJ58" s="93">
        <v>0</v>
      </c>
      <c r="CK58" s="93">
        <v>1</v>
      </c>
      <c r="CL58" s="93">
        <v>1</v>
      </c>
      <c r="CM58" s="93">
        <v>0</v>
      </c>
      <c r="CN58" s="94">
        <v>18</v>
      </c>
    </row>
    <row r="59" spans="1:92" ht="17.100000000000001" customHeight="1" x14ac:dyDescent="0.2">
      <c r="A59" s="87" t="s">
        <v>268</v>
      </c>
      <c r="B59" s="95">
        <v>0</v>
      </c>
      <c r="C59" s="96">
        <v>0</v>
      </c>
      <c r="D59" s="96">
        <v>0</v>
      </c>
      <c r="E59" s="96">
        <v>0</v>
      </c>
      <c r="F59" s="96">
        <v>0</v>
      </c>
      <c r="G59" s="96">
        <v>0</v>
      </c>
      <c r="H59" s="96">
        <v>0</v>
      </c>
      <c r="I59" s="96">
        <v>0</v>
      </c>
      <c r="J59" s="96">
        <v>0</v>
      </c>
      <c r="K59" s="96">
        <v>0</v>
      </c>
      <c r="L59" s="96">
        <v>0</v>
      </c>
      <c r="M59" s="96">
        <v>0</v>
      </c>
      <c r="N59" s="96">
        <v>0</v>
      </c>
      <c r="O59" s="96">
        <v>0</v>
      </c>
      <c r="P59" s="96">
        <v>0</v>
      </c>
      <c r="Q59" s="96">
        <v>0</v>
      </c>
      <c r="R59" s="96">
        <v>0</v>
      </c>
      <c r="S59" s="96">
        <v>1</v>
      </c>
      <c r="T59" s="96">
        <v>0</v>
      </c>
      <c r="U59" s="96">
        <v>0</v>
      </c>
      <c r="V59" s="96">
        <v>0</v>
      </c>
      <c r="W59" s="96">
        <v>0</v>
      </c>
      <c r="X59" s="96">
        <v>0</v>
      </c>
      <c r="Y59" s="96">
        <v>0</v>
      </c>
      <c r="Z59" s="96">
        <v>0</v>
      </c>
      <c r="AA59" s="96">
        <v>0</v>
      </c>
      <c r="AB59" s="96">
        <v>0</v>
      </c>
      <c r="AC59" s="96">
        <v>0</v>
      </c>
      <c r="AD59" s="96">
        <v>0</v>
      </c>
      <c r="AE59" s="96">
        <v>0</v>
      </c>
      <c r="AF59" s="96">
        <v>0</v>
      </c>
      <c r="AG59" s="96">
        <v>0</v>
      </c>
      <c r="AH59" s="96">
        <v>0</v>
      </c>
      <c r="AI59" s="96">
        <v>0</v>
      </c>
      <c r="AJ59" s="96">
        <v>0</v>
      </c>
      <c r="AK59" s="96">
        <v>0</v>
      </c>
      <c r="AL59" s="96">
        <v>0</v>
      </c>
      <c r="AM59" s="96">
        <v>0</v>
      </c>
      <c r="AN59" s="96">
        <v>0</v>
      </c>
      <c r="AO59" s="96">
        <v>0</v>
      </c>
      <c r="AP59" s="96">
        <v>0</v>
      </c>
      <c r="AQ59" s="96">
        <v>0</v>
      </c>
      <c r="AR59" s="96">
        <v>0</v>
      </c>
      <c r="AS59" s="96">
        <v>0</v>
      </c>
      <c r="AT59" s="96">
        <v>0</v>
      </c>
      <c r="AU59" s="96">
        <v>0</v>
      </c>
      <c r="AV59" s="96">
        <v>0</v>
      </c>
      <c r="AW59" s="96">
        <v>0</v>
      </c>
      <c r="AX59" s="96">
        <v>0</v>
      </c>
      <c r="AY59" s="96">
        <v>0</v>
      </c>
      <c r="AZ59" s="96">
        <v>0</v>
      </c>
      <c r="BA59" s="96">
        <v>0</v>
      </c>
      <c r="BB59" s="96">
        <v>0</v>
      </c>
      <c r="BC59" s="96">
        <v>0</v>
      </c>
      <c r="BD59" s="96">
        <v>0</v>
      </c>
      <c r="BE59" s="96">
        <v>0</v>
      </c>
      <c r="BF59" s="96">
        <v>0</v>
      </c>
      <c r="BG59" s="96">
        <v>0</v>
      </c>
      <c r="BH59" s="96">
        <v>0</v>
      </c>
      <c r="BI59" s="96">
        <v>0</v>
      </c>
      <c r="BJ59" s="96">
        <v>0</v>
      </c>
      <c r="BK59" s="96">
        <v>0</v>
      </c>
      <c r="BL59" s="96">
        <v>0</v>
      </c>
      <c r="BM59" s="96">
        <v>0</v>
      </c>
      <c r="BN59" s="96">
        <v>0</v>
      </c>
      <c r="BO59" s="96">
        <v>0</v>
      </c>
      <c r="BP59" s="96">
        <v>0</v>
      </c>
      <c r="BQ59" s="96">
        <v>0</v>
      </c>
      <c r="BR59" s="96">
        <v>0</v>
      </c>
      <c r="BS59" s="96">
        <v>0</v>
      </c>
      <c r="BT59" s="96">
        <v>0</v>
      </c>
      <c r="BU59" s="96">
        <v>0</v>
      </c>
      <c r="BV59" s="96">
        <v>0</v>
      </c>
      <c r="BW59" s="96">
        <v>0</v>
      </c>
      <c r="BX59" s="96">
        <v>0</v>
      </c>
      <c r="BY59" s="96">
        <v>0</v>
      </c>
      <c r="BZ59" s="96">
        <v>0</v>
      </c>
      <c r="CA59" s="96">
        <v>0</v>
      </c>
      <c r="CB59" s="96">
        <v>0</v>
      </c>
      <c r="CC59" s="96">
        <v>0</v>
      </c>
      <c r="CD59" s="96">
        <v>0</v>
      </c>
      <c r="CE59" s="96">
        <v>0</v>
      </c>
      <c r="CF59" s="96">
        <v>0</v>
      </c>
      <c r="CG59" s="96">
        <v>0</v>
      </c>
      <c r="CH59" s="96">
        <v>0</v>
      </c>
      <c r="CI59" s="96">
        <v>0</v>
      </c>
      <c r="CJ59" s="96">
        <v>0</v>
      </c>
      <c r="CK59" s="96">
        <v>0</v>
      </c>
      <c r="CL59" s="96">
        <v>0</v>
      </c>
      <c r="CM59" s="96">
        <v>0</v>
      </c>
      <c r="CN59" s="97">
        <v>1</v>
      </c>
    </row>
    <row r="60" spans="1:92" ht="17.100000000000001" customHeight="1" x14ac:dyDescent="0.2">
      <c r="A60" s="87" t="s">
        <v>269</v>
      </c>
      <c r="B60" s="92">
        <v>0</v>
      </c>
      <c r="C60" s="93">
        <v>0</v>
      </c>
      <c r="D60" s="93">
        <v>0</v>
      </c>
      <c r="E60" s="93">
        <v>0</v>
      </c>
      <c r="F60" s="93">
        <v>0</v>
      </c>
      <c r="G60" s="93">
        <v>0</v>
      </c>
      <c r="H60" s="93">
        <v>0</v>
      </c>
      <c r="I60" s="93">
        <v>0</v>
      </c>
      <c r="J60" s="93">
        <v>0</v>
      </c>
      <c r="K60" s="93">
        <v>0</v>
      </c>
      <c r="L60" s="93">
        <v>0</v>
      </c>
      <c r="M60" s="93">
        <v>0</v>
      </c>
      <c r="N60" s="93">
        <v>0</v>
      </c>
      <c r="O60" s="93">
        <v>0</v>
      </c>
      <c r="P60" s="93">
        <v>0</v>
      </c>
      <c r="Q60" s="93">
        <v>0</v>
      </c>
      <c r="R60" s="93">
        <v>0</v>
      </c>
      <c r="S60" s="93">
        <v>0</v>
      </c>
      <c r="T60" s="93">
        <v>0</v>
      </c>
      <c r="U60" s="93">
        <v>0</v>
      </c>
      <c r="V60" s="93">
        <v>0</v>
      </c>
      <c r="W60" s="93">
        <v>0</v>
      </c>
      <c r="X60" s="93">
        <v>0</v>
      </c>
      <c r="Y60" s="93">
        <v>0</v>
      </c>
      <c r="Z60" s="93">
        <v>0</v>
      </c>
      <c r="AA60" s="93">
        <v>0</v>
      </c>
      <c r="AB60" s="93">
        <v>0</v>
      </c>
      <c r="AC60" s="93">
        <v>0</v>
      </c>
      <c r="AD60" s="93">
        <v>0</v>
      </c>
      <c r="AE60" s="93">
        <v>0</v>
      </c>
      <c r="AF60" s="93">
        <v>0</v>
      </c>
      <c r="AG60" s="93">
        <v>0</v>
      </c>
      <c r="AH60" s="93">
        <v>0</v>
      </c>
      <c r="AI60" s="93">
        <v>0</v>
      </c>
      <c r="AJ60" s="93">
        <v>0</v>
      </c>
      <c r="AK60" s="93">
        <v>0</v>
      </c>
      <c r="AL60" s="93">
        <v>0</v>
      </c>
      <c r="AM60" s="93">
        <v>0</v>
      </c>
      <c r="AN60" s="93">
        <v>3</v>
      </c>
      <c r="AO60" s="93">
        <v>0</v>
      </c>
      <c r="AP60" s="93">
        <v>0</v>
      </c>
      <c r="AQ60" s="93">
        <v>0</v>
      </c>
      <c r="AR60" s="93">
        <v>0</v>
      </c>
      <c r="AS60" s="93">
        <v>0</v>
      </c>
      <c r="AT60" s="93">
        <v>0</v>
      </c>
      <c r="AU60" s="93">
        <v>0</v>
      </c>
      <c r="AV60" s="93">
        <v>0</v>
      </c>
      <c r="AW60" s="93">
        <v>0</v>
      </c>
      <c r="AX60" s="93">
        <v>0</v>
      </c>
      <c r="AY60" s="93">
        <v>0</v>
      </c>
      <c r="AZ60" s="93">
        <v>0</v>
      </c>
      <c r="BA60" s="93">
        <v>0</v>
      </c>
      <c r="BB60" s="93">
        <v>0</v>
      </c>
      <c r="BC60" s="93">
        <v>0</v>
      </c>
      <c r="BD60" s="93">
        <v>0</v>
      </c>
      <c r="BE60" s="93">
        <v>0</v>
      </c>
      <c r="BF60" s="93">
        <v>0</v>
      </c>
      <c r="BG60" s="93">
        <v>0</v>
      </c>
      <c r="BH60" s="93">
        <v>0</v>
      </c>
      <c r="BI60" s="93">
        <v>0</v>
      </c>
      <c r="BJ60" s="93">
        <v>0</v>
      </c>
      <c r="BK60" s="93">
        <v>0</v>
      </c>
      <c r="BL60" s="93">
        <v>0</v>
      </c>
      <c r="BM60" s="93">
        <v>0</v>
      </c>
      <c r="BN60" s="93">
        <v>0</v>
      </c>
      <c r="BO60" s="93">
        <v>0</v>
      </c>
      <c r="BP60" s="93">
        <v>0</v>
      </c>
      <c r="BQ60" s="93">
        <v>0</v>
      </c>
      <c r="BR60" s="93">
        <v>0</v>
      </c>
      <c r="BS60" s="93">
        <v>0</v>
      </c>
      <c r="BT60" s="93">
        <v>0</v>
      </c>
      <c r="BU60" s="93">
        <v>0</v>
      </c>
      <c r="BV60" s="93">
        <v>0</v>
      </c>
      <c r="BW60" s="93">
        <v>0</v>
      </c>
      <c r="BX60" s="93">
        <v>0</v>
      </c>
      <c r="BY60" s="93">
        <v>0</v>
      </c>
      <c r="BZ60" s="93">
        <v>0</v>
      </c>
      <c r="CA60" s="93">
        <v>0</v>
      </c>
      <c r="CB60" s="93">
        <v>0</v>
      </c>
      <c r="CC60" s="93">
        <v>0</v>
      </c>
      <c r="CD60" s="93">
        <v>0</v>
      </c>
      <c r="CE60" s="93">
        <v>0</v>
      </c>
      <c r="CF60" s="93">
        <v>0</v>
      </c>
      <c r="CG60" s="93">
        <v>0</v>
      </c>
      <c r="CH60" s="93">
        <v>0</v>
      </c>
      <c r="CI60" s="93">
        <v>0</v>
      </c>
      <c r="CJ60" s="93">
        <v>0</v>
      </c>
      <c r="CK60" s="93">
        <v>0</v>
      </c>
      <c r="CL60" s="93">
        <v>0</v>
      </c>
      <c r="CM60" s="93">
        <v>0</v>
      </c>
      <c r="CN60" s="94">
        <v>3</v>
      </c>
    </row>
    <row r="61" spans="1:92" ht="17.100000000000001" customHeight="1" x14ac:dyDescent="0.2">
      <c r="A61" s="87" t="s">
        <v>270</v>
      </c>
      <c r="B61" s="95">
        <v>0</v>
      </c>
      <c r="C61" s="96">
        <v>0</v>
      </c>
      <c r="D61" s="96">
        <v>0</v>
      </c>
      <c r="E61" s="96">
        <v>0</v>
      </c>
      <c r="F61" s="96">
        <v>0</v>
      </c>
      <c r="G61" s="96">
        <v>0</v>
      </c>
      <c r="H61" s="96">
        <v>0</v>
      </c>
      <c r="I61" s="96">
        <v>0</v>
      </c>
      <c r="J61" s="96">
        <v>1</v>
      </c>
      <c r="K61" s="96">
        <v>1</v>
      </c>
      <c r="L61" s="96">
        <v>1</v>
      </c>
      <c r="M61" s="96">
        <v>0</v>
      </c>
      <c r="N61" s="96">
        <v>3</v>
      </c>
      <c r="O61" s="96">
        <v>2</v>
      </c>
      <c r="P61" s="96">
        <v>2</v>
      </c>
      <c r="Q61" s="96">
        <v>3</v>
      </c>
      <c r="R61" s="96">
        <v>0</v>
      </c>
      <c r="S61" s="96">
        <v>1</v>
      </c>
      <c r="T61" s="96">
        <v>1</v>
      </c>
      <c r="U61" s="96">
        <v>0</v>
      </c>
      <c r="V61" s="96">
        <v>2</v>
      </c>
      <c r="W61" s="96">
        <v>4</v>
      </c>
      <c r="X61" s="96">
        <v>1</v>
      </c>
      <c r="Y61" s="96">
        <v>4</v>
      </c>
      <c r="Z61" s="96">
        <v>13</v>
      </c>
      <c r="AA61" s="96">
        <v>8</v>
      </c>
      <c r="AB61" s="96">
        <v>3</v>
      </c>
      <c r="AC61" s="96">
        <v>1</v>
      </c>
      <c r="AD61" s="96">
        <v>4</v>
      </c>
      <c r="AE61" s="96">
        <v>6</v>
      </c>
      <c r="AF61" s="96">
        <v>1</v>
      </c>
      <c r="AG61" s="96">
        <v>1</v>
      </c>
      <c r="AH61" s="96">
        <v>2</v>
      </c>
      <c r="AI61" s="96">
        <v>1</v>
      </c>
      <c r="AJ61" s="96">
        <v>5</v>
      </c>
      <c r="AK61" s="96">
        <v>1</v>
      </c>
      <c r="AL61" s="96">
        <v>4</v>
      </c>
      <c r="AM61" s="96">
        <v>7</v>
      </c>
      <c r="AN61" s="96">
        <v>1</v>
      </c>
      <c r="AO61" s="96">
        <v>0</v>
      </c>
      <c r="AP61" s="96">
        <v>2</v>
      </c>
      <c r="AQ61" s="96">
        <v>1</v>
      </c>
      <c r="AR61" s="96">
        <v>4</v>
      </c>
      <c r="AS61" s="96">
        <v>3</v>
      </c>
      <c r="AT61" s="96">
        <v>1</v>
      </c>
      <c r="AU61" s="96">
        <v>2</v>
      </c>
      <c r="AV61" s="96">
        <v>2</v>
      </c>
      <c r="AW61" s="96">
        <v>2</v>
      </c>
      <c r="AX61" s="96">
        <v>2</v>
      </c>
      <c r="AY61" s="96">
        <v>2</v>
      </c>
      <c r="AZ61" s="96">
        <v>2</v>
      </c>
      <c r="BA61" s="96">
        <v>0</v>
      </c>
      <c r="BB61" s="96">
        <v>0</v>
      </c>
      <c r="BC61" s="96">
        <v>1</v>
      </c>
      <c r="BD61" s="96">
        <v>0</v>
      </c>
      <c r="BE61" s="96">
        <v>0</v>
      </c>
      <c r="BF61" s="96">
        <v>0</v>
      </c>
      <c r="BG61" s="96">
        <v>1</v>
      </c>
      <c r="BH61" s="96">
        <v>2</v>
      </c>
      <c r="BI61" s="96">
        <v>0</v>
      </c>
      <c r="BJ61" s="96">
        <v>0</v>
      </c>
      <c r="BK61" s="96">
        <v>1</v>
      </c>
      <c r="BL61" s="96">
        <v>6</v>
      </c>
      <c r="BM61" s="96">
        <v>0</v>
      </c>
      <c r="BN61" s="96">
        <v>1</v>
      </c>
      <c r="BO61" s="96">
        <v>3</v>
      </c>
      <c r="BP61" s="96">
        <v>0</v>
      </c>
      <c r="BQ61" s="96">
        <v>0</v>
      </c>
      <c r="BR61" s="96">
        <v>2</v>
      </c>
      <c r="BS61" s="96">
        <v>2</v>
      </c>
      <c r="BT61" s="96">
        <v>3</v>
      </c>
      <c r="BU61" s="96">
        <v>4</v>
      </c>
      <c r="BV61" s="96">
        <v>1</v>
      </c>
      <c r="BW61" s="96">
        <v>3</v>
      </c>
      <c r="BX61" s="96">
        <v>5</v>
      </c>
      <c r="BY61" s="96">
        <v>4</v>
      </c>
      <c r="BZ61" s="96">
        <v>6</v>
      </c>
      <c r="CA61" s="96">
        <v>5</v>
      </c>
      <c r="CB61" s="96">
        <v>9</v>
      </c>
      <c r="CC61" s="96">
        <v>6</v>
      </c>
      <c r="CD61" s="96">
        <v>8</v>
      </c>
      <c r="CE61" s="96">
        <v>6</v>
      </c>
      <c r="CF61" s="96">
        <v>3</v>
      </c>
      <c r="CG61" s="96">
        <v>2</v>
      </c>
      <c r="CH61" s="96">
        <v>2</v>
      </c>
      <c r="CI61" s="96">
        <v>3</v>
      </c>
      <c r="CJ61" s="96">
        <v>1</v>
      </c>
      <c r="CK61" s="96">
        <v>3</v>
      </c>
      <c r="CL61" s="96">
        <v>5</v>
      </c>
      <c r="CM61" s="96">
        <v>3</v>
      </c>
      <c r="CN61" s="97">
        <v>208</v>
      </c>
    </row>
    <row r="62" spans="1:92" ht="17.100000000000001" customHeight="1" x14ac:dyDescent="0.2">
      <c r="A62" s="87" t="s">
        <v>271</v>
      </c>
      <c r="B62" s="92">
        <v>0</v>
      </c>
      <c r="C62" s="93">
        <v>0</v>
      </c>
      <c r="D62" s="93">
        <v>0</v>
      </c>
      <c r="E62" s="93">
        <v>0</v>
      </c>
      <c r="F62" s="93">
        <v>0</v>
      </c>
      <c r="G62" s="93">
        <v>0</v>
      </c>
      <c r="H62" s="93">
        <v>0</v>
      </c>
      <c r="I62" s="93">
        <v>0</v>
      </c>
      <c r="J62" s="93">
        <v>0</v>
      </c>
      <c r="K62" s="93">
        <v>0</v>
      </c>
      <c r="L62" s="93">
        <v>0</v>
      </c>
      <c r="M62" s="93">
        <v>0</v>
      </c>
      <c r="N62" s="93">
        <v>0</v>
      </c>
      <c r="O62" s="93">
        <v>0</v>
      </c>
      <c r="P62" s="93">
        <v>0</v>
      </c>
      <c r="Q62" s="93">
        <v>0</v>
      </c>
      <c r="R62" s="93">
        <v>0</v>
      </c>
      <c r="S62" s="93">
        <v>0</v>
      </c>
      <c r="T62" s="93">
        <v>0</v>
      </c>
      <c r="U62" s="93">
        <v>0</v>
      </c>
      <c r="V62" s="93">
        <v>0</v>
      </c>
      <c r="W62" s="93">
        <v>0</v>
      </c>
      <c r="X62" s="93">
        <v>0</v>
      </c>
      <c r="Y62" s="93">
        <v>0</v>
      </c>
      <c r="Z62" s="93">
        <v>0</v>
      </c>
      <c r="AA62" s="93">
        <v>0</v>
      </c>
      <c r="AB62" s="93">
        <v>0</v>
      </c>
      <c r="AC62" s="93">
        <v>0</v>
      </c>
      <c r="AD62" s="93">
        <v>0</v>
      </c>
      <c r="AE62" s="93">
        <v>0</v>
      </c>
      <c r="AF62" s="93">
        <v>0</v>
      </c>
      <c r="AG62" s="93">
        <v>0</v>
      </c>
      <c r="AH62" s="93">
        <v>0</v>
      </c>
      <c r="AI62" s="93">
        <v>0</v>
      </c>
      <c r="AJ62" s="93">
        <v>0</v>
      </c>
      <c r="AK62" s="93">
        <v>0</v>
      </c>
      <c r="AL62" s="93">
        <v>0</v>
      </c>
      <c r="AM62" s="93">
        <v>0</v>
      </c>
      <c r="AN62" s="93">
        <v>0</v>
      </c>
      <c r="AO62" s="93">
        <v>0</v>
      </c>
      <c r="AP62" s="93">
        <v>0</v>
      </c>
      <c r="AQ62" s="93">
        <v>0</v>
      </c>
      <c r="AR62" s="93">
        <v>0</v>
      </c>
      <c r="AS62" s="93">
        <v>0</v>
      </c>
      <c r="AT62" s="93">
        <v>0</v>
      </c>
      <c r="AU62" s="93">
        <v>0</v>
      </c>
      <c r="AV62" s="93">
        <v>0</v>
      </c>
      <c r="AW62" s="93">
        <v>0</v>
      </c>
      <c r="AX62" s="93">
        <v>0</v>
      </c>
      <c r="AY62" s="93">
        <v>2</v>
      </c>
      <c r="AZ62" s="93">
        <v>0</v>
      </c>
      <c r="BA62" s="93">
        <v>0</v>
      </c>
      <c r="BB62" s="93">
        <v>0</v>
      </c>
      <c r="BC62" s="93">
        <v>0</v>
      </c>
      <c r="BD62" s="93">
        <v>0</v>
      </c>
      <c r="BE62" s="93">
        <v>0</v>
      </c>
      <c r="BF62" s="93">
        <v>0</v>
      </c>
      <c r="BG62" s="93">
        <v>0</v>
      </c>
      <c r="BH62" s="93">
        <v>0</v>
      </c>
      <c r="BI62" s="93">
        <v>0</v>
      </c>
      <c r="BJ62" s="93">
        <v>0</v>
      </c>
      <c r="BK62" s="93">
        <v>0</v>
      </c>
      <c r="BL62" s="93">
        <v>0</v>
      </c>
      <c r="BM62" s="93">
        <v>0</v>
      </c>
      <c r="BN62" s="93">
        <v>0</v>
      </c>
      <c r="BO62" s="93">
        <v>0</v>
      </c>
      <c r="BP62" s="93">
        <v>0</v>
      </c>
      <c r="BQ62" s="93">
        <v>0</v>
      </c>
      <c r="BR62" s="93">
        <v>0</v>
      </c>
      <c r="BS62" s="93">
        <v>0</v>
      </c>
      <c r="BT62" s="93">
        <v>0</v>
      </c>
      <c r="BU62" s="93">
        <v>0</v>
      </c>
      <c r="BV62" s="93">
        <v>0</v>
      </c>
      <c r="BW62" s="93">
        <v>0</v>
      </c>
      <c r="BX62" s="93">
        <v>0</v>
      </c>
      <c r="BY62" s="93">
        <v>0</v>
      </c>
      <c r="BZ62" s="93">
        <v>0</v>
      </c>
      <c r="CA62" s="93">
        <v>0</v>
      </c>
      <c r="CB62" s="93">
        <v>0</v>
      </c>
      <c r="CC62" s="93">
        <v>0</v>
      </c>
      <c r="CD62" s="93">
        <v>0</v>
      </c>
      <c r="CE62" s="93">
        <v>0</v>
      </c>
      <c r="CF62" s="93">
        <v>0</v>
      </c>
      <c r="CG62" s="93">
        <v>0</v>
      </c>
      <c r="CH62" s="93">
        <v>0</v>
      </c>
      <c r="CI62" s="93">
        <v>0</v>
      </c>
      <c r="CJ62" s="93">
        <v>0</v>
      </c>
      <c r="CK62" s="93">
        <v>0</v>
      </c>
      <c r="CL62" s="93">
        <v>0</v>
      </c>
      <c r="CM62" s="93">
        <v>0</v>
      </c>
      <c r="CN62" s="94">
        <v>2</v>
      </c>
    </row>
    <row r="63" spans="1:92" ht="17.100000000000001" customHeight="1" x14ac:dyDescent="0.2">
      <c r="A63" s="87" t="s">
        <v>33</v>
      </c>
      <c r="B63" s="95">
        <v>0</v>
      </c>
      <c r="C63" s="96">
        <v>0</v>
      </c>
      <c r="D63" s="96">
        <v>0</v>
      </c>
      <c r="E63" s="96">
        <v>0</v>
      </c>
      <c r="F63" s="96">
        <v>0</v>
      </c>
      <c r="G63" s="96">
        <v>0</v>
      </c>
      <c r="H63" s="96">
        <v>0</v>
      </c>
      <c r="I63" s="96">
        <v>0</v>
      </c>
      <c r="J63" s="96">
        <v>0</v>
      </c>
      <c r="K63" s="96">
        <v>0</v>
      </c>
      <c r="L63" s="96">
        <v>0</v>
      </c>
      <c r="M63" s="96">
        <v>0</v>
      </c>
      <c r="N63" s="96">
        <v>0</v>
      </c>
      <c r="O63" s="96">
        <v>0</v>
      </c>
      <c r="P63" s="96">
        <v>0</v>
      </c>
      <c r="Q63" s="96">
        <v>0</v>
      </c>
      <c r="R63" s="96">
        <v>0</v>
      </c>
      <c r="S63" s="96">
        <v>0</v>
      </c>
      <c r="T63" s="96">
        <v>1</v>
      </c>
      <c r="U63" s="96">
        <v>0</v>
      </c>
      <c r="V63" s="96">
        <v>0</v>
      </c>
      <c r="W63" s="96">
        <v>0</v>
      </c>
      <c r="X63" s="96">
        <v>0</v>
      </c>
      <c r="Y63" s="96">
        <v>0</v>
      </c>
      <c r="Z63" s="96">
        <v>0</v>
      </c>
      <c r="AA63" s="96">
        <v>0</v>
      </c>
      <c r="AB63" s="96">
        <v>0</v>
      </c>
      <c r="AC63" s="96">
        <v>0</v>
      </c>
      <c r="AD63" s="96">
        <v>0</v>
      </c>
      <c r="AE63" s="96">
        <v>0</v>
      </c>
      <c r="AF63" s="96">
        <v>0</v>
      </c>
      <c r="AG63" s="96">
        <v>0</v>
      </c>
      <c r="AH63" s="96">
        <v>0</v>
      </c>
      <c r="AI63" s="96">
        <v>0</v>
      </c>
      <c r="AJ63" s="96">
        <v>0</v>
      </c>
      <c r="AK63" s="96">
        <v>1</v>
      </c>
      <c r="AL63" s="96">
        <v>0</v>
      </c>
      <c r="AM63" s="96">
        <v>0</v>
      </c>
      <c r="AN63" s="96">
        <v>0</v>
      </c>
      <c r="AO63" s="96">
        <v>1</v>
      </c>
      <c r="AP63" s="96">
        <v>0</v>
      </c>
      <c r="AQ63" s="96">
        <v>0</v>
      </c>
      <c r="AR63" s="96">
        <v>0</v>
      </c>
      <c r="AS63" s="96">
        <v>0</v>
      </c>
      <c r="AT63" s="96">
        <v>0</v>
      </c>
      <c r="AU63" s="96">
        <v>0</v>
      </c>
      <c r="AV63" s="96">
        <v>0</v>
      </c>
      <c r="AW63" s="96">
        <v>0</v>
      </c>
      <c r="AX63" s="96">
        <v>1</v>
      </c>
      <c r="AY63" s="96">
        <v>0</v>
      </c>
      <c r="AZ63" s="96">
        <v>0</v>
      </c>
      <c r="BA63" s="96">
        <v>0</v>
      </c>
      <c r="BB63" s="96">
        <v>0</v>
      </c>
      <c r="BC63" s="96">
        <v>0</v>
      </c>
      <c r="BD63" s="96">
        <v>0</v>
      </c>
      <c r="BE63" s="96">
        <v>0</v>
      </c>
      <c r="BF63" s="96">
        <v>0</v>
      </c>
      <c r="BG63" s="96">
        <v>1</v>
      </c>
      <c r="BH63" s="96">
        <v>0</v>
      </c>
      <c r="BI63" s="96">
        <v>0</v>
      </c>
      <c r="BJ63" s="96">
        <v>0</v>
      </c>
      <c r="BK63" s="96">
        <v>0</v>
      </c>
      <c r="BL63" s="96">
        <v>0</v>
      </c>
      <c r="BM63" s="96">
        <v>1</v>
      </c>
      <c r="BN63" s="96">
        <v>0</v>
      </c>
      <c r="BO63" s="96">
        <v>0</v>
      </c>
      <c r="BP63" s="96">
        <v>0</v>
      </c>
      <c r="BQ63" s="96">
        <v>0</v>
      </c>
      <c r="BR63" s="96">
        <v>0</v>
      </c>
      <c r="BS63" s="96">
        <v>0</v>
      </c>
      <c r="BT63" s="96">
        <v>0</v>
      </c>
      <c r="BU63" s="96">
        <v>0</v>
      </c>
      <c r="BV63" s="96">
        <v>0</v>
      </c>
      <c r="BW63" s="96">
        <v>0</v>
      </c>
      <c r="BX63" s="96">
        <v>1</v>
      </c>
      <c r="BY63" s="96">
        <v>0</v>
      </c>
      <c r="BZ63" s="96">
        <v>0</v>
      </c>
      <c r="CA63" s="96">
        <v>0</v>
      </c>
      <c r="CB63" s="96">
        <v>0</v>
      </c>
      <c r="CC63" s="96">
        <v>0</v>
      </c>
      <c r="CD63" s="96">
        <v>0</v>
      </c>
      <c r="CE63" s="96">
        <v>0</v>
      </c>
      <c r="CF63" s="96">
        <v>0</v>
      </c>
      <c r="CG63" s="96">
        <v>2</v>
      </c>
      <c r="CH63" s="96">
        <v>0</v>
      </c>
      <c r="CI63" s="96">
        <v>0</v>
      </c>
      <c r="CJ63" s="96">
        <v>0</v>
      </c>
      <c r="CK63" s="96">
        <v>0</v>
      </c>
      <c r="CL63" s="96">
        <v>0</v>
      </c>
      <c r="CM63" s="96">
        <v>0</v>
      </c>
      <c r="CN63" s="97">
        <v>9</v>
      </c>
    </row>
    <row r="64" spans="1:92" ht="17.100000000000001" customHeight="1" x14ac:dyDescent="0.2">
      <c r="A64" s="87" t="s">
        <v>272</v>
      </c>
      <c r="B64" s="92">
        <v>0</v>
      </c>
      <c r="C64" s="93">
        <v>0</v>
      </c>
      <c r="D64" s="93">
        <v>0</v>
      </c>
      <c r="E64" s="93">
        <v>0</v>
      </c>
      <c r="F64" s="93">
        <v>0</v>
      </c>
      <c r="G64" s="93">
        <v>0</v>
      </c>
      <c r="H64" s="93">
        <v>0</v>
      </c>
      <c r="I64" s="93">
        <v>0</v>
      </c>
      <c r="J64" s="93">
        <v>0</v>
      </c>
      <c r="K64" s="93">
        <v>0</v>
      </c>
      <c r="L64" s="93">
        <v>0</v>
      </c>
      <c r="M64" s="93">
        <v>0</v>
      </c>
      <c r="N64" s="93">
        <v>0</v>
      </c>
      <c r="O64" s="93">
        <v>0</v>
      </c>
      <c r="P64" s="93">
        <v>0</v>
      </c>
      <c r="Q64" s="93">
        <v>0</v>
      </c>
      <c r="R64" s="93">
        <v>0</v>
      </c>
      <c r="S64" s="93">
        <v>0</v>
      </c>
      <c r="T64" s="93">
        <v>0</v>
      </c>
      <c r="U64" s="93">
        <v>0</v>
      </c>
      <c r="V64" s="93">
        <v>0</v>
      </c>
      <c r="W64" s="93">
        <v>0</v>
      </c>
      <c r="X64" s="93">
        <v>0</v>
      </c>
      <c r="Y64" s="93">
        <v>0</v>
      </c>
      <c r="Z64" s="93">
        <v>0</v>
      </c>
      <c r="AA64" s="93">
        <v>0</v>
      </c>
      <c r="AB64" s="93">
        <v>0</v>
      </c>
      <c r="AC64" s="93">
        <v>0</v>
      </c>
      <c r="AD64" s="93">
        <v>0</v>
      </c>
      <c r="AE64" s="93">
        <v>2</v>
      </c>
      <c r="AF64" s="93">
        <v>0</v>
      </c>
      <c r="AG64" s="93">
        <v>1</v>
      </c>
      <c r="AH64" s="93">
        <v>0</v>
      </c>
      <c r="AI64" s="93">
        <v>0</v>
      </c>
      <c r="AJ64" s="93">
        <v>0</v>
      </c>
      <c r="AK64" s="93">
        <v>0</v>
      </c>
      <c r="AL64" s="93">
        <v>0</v>
      </c>
      <c r="AM64" s="93">
        <v>0</v>
      </c>
      <c r="AN64" s="93">
        <v>0</v>
      </c>
      <c r="AO64" s="93">
        <v>0</v>
      </c>
      <c r="AP64" s="93">
        <v>0</v>
      </c>
      <c r="AQ64" s="93">
        <v>0</v>
      </c>
      <c r="AR64" s="93">
        <v>0</v>
      </c>
      <c r="AS64" s="93">
        <v>0</v>
      </c>
      <c r="AT64" s="93">
        <v>0</v>
      </c>
      <c r="AU64" s="93">
        <v>0</v>
      </c>
      <c r="AV64" s="93">
        <v>0</v>
      </c>
      <c r="AW64" s="93">
        <v>1</v>
      </c>
      <c r="AX64" s="93">
        <v>0</v>
      </c>
      <c r="AY64" s="93">
        <v>0</v>
      </c>
      <c r="AZ64" s="93">
        <v>0</v>
      </c>
      <c r="BA64" s="93">
        <v>0</v>
      </c>
      <c r="BB64" s="93">
        <v>0</v>
      </c>
      <c r="BC64" s="93">
        <v>0</v>
      </c>
      <c r="BD64" s="93">
        <v>0</v>
      </c>
      <c r="BE64" s="93">
        <v>0</v>
      </c>
      <c r="BF64" s="93">
        <v>0</v>
      </c>
      <c r="BG64" s="93">
        <v>0</v>
      </c>
      <c r="BH64" s="93">
        <v>1</v>
      </c>
      <c r="BI64" s="93">
        <v>0</v>
      </c>
      <c r="BJ64" s="93">
        <v>0</v>
      </c>
      <c r="BK64" s="93">
        <v>0</v>
      </c>
      <c r="BL64" s="93">
        <v>0</v>
      </c>
      <c r="BM64" s="93">
        <v>0</v>
      </c>
      <c r="BN64" s="93">
        <v>0</v>
      </c>
      <c r="BO64" s="93">
        <v>1</v>
      </c>
      <c r="BP64" s="93">
        <v>0</v>
      </c>
      <c r="BQ64" s="93">
        <v>0</v>
      </c>
      <c r="BR64" s="93">
        <v>0</v>
      </c>
      <c r="BS64" s="93">
        <v>0</v>
      </c>
      <c r="BT64" s="93">
        <v>0</v>
      </c>
      <c r="BU64" s="93">
        <v>1</v>
      </c>
      <c r="BV64" s="93">
        <v>0</v>
      </c>
      <c r="BW64" s="93">
        <v>1</v>
      </c>
      <c r="BX64" s="93">
        <v>3</v>
      </c>
      <c r="BY64" s="93">
        <v>1</v>
      </c>
      <c r="BZ64" s="93">
        <v>1</v>
      </c>
      <c r="CA64" s="93">
        <v>0</v>
      </c>
      <c r="CB64" s="93">
        <v>1</v>
      </c>
      <c r="CC64" s="93">
        <v>0</v>
      </c>
      <c r="CD64" s="93">
        <v>4</v>
      </c>
      <c r="CE64" s="93">
        <v>1</v>
      </c>
      <c r="CF64" s="93">
        <v>1</v>
      </c>
      <c r="CG64" s="93">
        <v>1</v>
      </c>
      <c r="CH64" s="93">
        <v>1</v>
      </c>
      <c r="CI64" s="93">
        <v>1</v>
      </c>
      <c r="CJ64" s="93">
        <v>0</v>
      </c>
      <c r="CK64" s="93">
        <v>1</v>
      </c>
      <c r="CL64" s="93">
        <v>0</v>
      </c>
      <c r="CM64" s="93">
        <v>2</v>
      </c>
      <c r="CN64" s="94">
        <v>26</v>
      </c>
    </row>
    <row r="65" spans="1:92" ht="17.100000000000001" customHeight="1" x14ac:dyDescent="0.2">
      <c r="A65" s="87" t="s">
        <v>273</v>
      </c>
      <c r="B65" s="95">
        <v>0</v>
      </c>
      <c r="C65" s="96">
        <v>0</v>
      </c>
      <c r="D65" s="96">
        <v>0</v>
      </c>
      <c r="E65" s="96">
        <v>0</v>
      </c>
      <c r="F65" s="96">
        <v>0</v>
      </c>
      <c r="G65" s="96">
        <v>0</v>
      </c>
      <c r="H65" s="96">
        <v>0</v>
      </c>
      <c r="I65" s="96">
        <v>0</v>
      </c>
      <c r="J65" s="96">
        <v>0</v>
      </c>
      <c r="K65" s="96">
        <v>0</v>
      </c>
      <c r="L65" s="96">
        <v>0</v>
      </c>
      <c r="M65" s="96">
        <v>0</v>
      </c>
      <c r="N65" s="96">
        <v>0</v>
      </c>
      <c r="O65" s="96">
        <v>0</v>
      </c>
      <c r="P65" s="96">
        <v>0</v>
      </c>
      <c r="Q65" s="96">
        <v>0</v>
      </c>
      <c r="R65" s="96">
        <v>0</v>
      </c>
      <c r="S65" s="96">
        <v>0</v>
      </c>
      <c r="T65" s="96">
        <v>0</v>
      </c>
      <c r="U65" s="96">
        <v>0</v>
      </c>
      <c r="V65" s="96">
        <v>0</v>
      </c>
      <c r="W65" s="96">
        <v>0</v>
      </c>
      <c r="X65" s="96">
        <v>0</v>
      </c>
      <c r="Y65" s="96">
        <v>0</v>
      </c>
      <c r="Z65" s="96">
        <v>0</v>
      </c>
      <c r="AA65" s="96">
        <v>0</v>
      </c>
      <c r="AB65" s="96">
        <v>0</v>
      </c>
      <c r="AC65" s="96">
        <v>0</v>
      </c>
      <c r="AD65" s="96">
        <v>0</v>
      </c>
      <c r="AE65" s="96">
        <v>0</v>
      </c>
      <c r="AF65" s="96">
        <v>0</v>
      </c>
      <c r="AG65" s="96">
        <v>0</v>
      </c>
      <c r="AH65" s="96">
        <v>0</v>
      </c>
      <c r="AI65" s="96">
        <v>0</v>
      </c>
      <c r="AJ65" s="96">
        <v>0</v>
      </c>
      <c r="AK65" s="96">
        <v>0</v>
      </c>
      <c r="AL65" s="96">
        <v>0</v>
      </c>
      <c r="AM65" s="96">
        <v>0</v>
      </c>
      <c r="AN65" s="96">
        <v>0</v>
      </c>
      <c r="AO65" s="96">
        <v>0</v>
      </c>
      <c r="AP65" s="96">
        <v>0</v>
      </c>
      <c r="AQ65" s="96">
        <v>0</v>
      </c>
      <c r="AR65" s="96">
        <v>0</v>
      </c>
      <c r="AS65" s="96">
        <v>0</v>
      </c>
      <c r="AT65" s="96">
        <v>0</v>
      </c>
      <c r="AU65" s="96">
        <v>0</v>
      </c>
      <c r="AV65" s="96">
        <v>0</v>
      </c>
      <c r="AW65" s="96">
        <v>0</v>
      </c>
      <c r="AX65" s="96">
        <v>0</v>
      </c>
      <c r="AY65" s="96">
        <v>0</v>
      </c>
      <c r="AZ65" s="96">
        <v>0</v>
      </c>
      <c r="BA65" s="96">
        <v>0</v>
      </c>
      <c r="BB65" s="96">
        <v>0</v>
      </c>
      <c r="BC65" s="96">
        <v>0</v>
      </c>
      <c r="BD65" s="96">
        <v>0</v>
      </c>
      <c r="BE65" s="96">
        <v>0</v>
      </c>
      <c r="BF65" s="96">
        <v>0</v>
      </c>
      <c r="BG65" s="96">
        <v>0</v>
      </c>
      <c r="BH65" s="96">
        <v>0</v>
      </c>
      <c r="BI65" s="96">
        <v>0</v>
      </c>
      <c r="BJ65" s="96">
        <v>0</v>
      </c>
      <c r="BK65" s="96">
        <v>0</v>
      </c>
      <c r="BL65" s="96">
        <v>0</v>
      </c>
      <c r="BM65" s="96">
        <v>0</v>
      </c>
      <c r="BN65" s="96">
        <v>0</v>
      </c>
      <c r="BO65" s="96">
        <v>0</v>
      </c>
      <c r="BP65" s="96">
        <v>0</v>
      </c>
      <c r="BQ65" s="96">
        <v>0</v>
      </c>
      <c r="BR65" s="96">
        <v>0</v>
      </c>
      <c r="BS65" s="96">
        <v>0</v>
      </c>
      <c r="BT65" s="96">
        <v>0</v>
      </c>
      <c r="BU65" s="96">
        <v>2</v>
      </c>
      <c r="BV65" s="96">
        <v>0</v>
      </c>
      <c r="BW65" s="96">
        <v>0</v>
      </c>
      <c r="BX65" s="96">
        <v>0</v>
      </c>
      <c r="BY65" s="96">
        <v>0</v>
      </c>
      <c r="BZ65" s="96">
        <v>0</v>
      </c>
      <c r="CA65" s="96">
        <v>0</v>
      </c>
      <c r="CB65" s="96">
        <v>1</v>
      </c>
      <c r="CC65" s="96">
        <v>0</v>
      </c>
      <c r="CD65" s="96">
        <v>0</v>
      </c>
      <c r="CE65" s="96">
        <v>0</v>
      </c>
      <c r="CF65" s="96">
        <v>0</v>
      </c>
      <c r="CG65" s="96">
        <v>0</v>
      </c>
      <c r="CH65" s="96">
        <v>0</v>
      </c>
      <c r="CI65" s="96">
        <v>0</v>
      </c>
      <c r="CJ65" s="96">
        <v>0</v>
      </c>
      <c r="CK65" s="96">
        <v>0</v>
      </c>
      <c r="CL65" s="96">
        <v>0</v>
      </c>
      <c r="CM65" s="96">
        <v>0</v>
      </c>
      <c r="CN65" s="97">
        <v>3</v>
      </c>
    </row>
    <row r="66" spans="1:92" ht="17.100000000000001" customHeight="1" x14ac:dyDescent="0.2">
      <c r="A66" s="87" t="s">
        <v>274</v>
      </c>
      <c r="B66" s="92">
        <v>0</v>
      </c>
      <c r="C66" s="93">
        <v>0</v>
      </c>
      <c r="D66" s="93">
        <v>0</v>
      </c>
      <c r="E66" s="93">
        <v>0</v>
      </c>
      <c r="F66" s="93">
        <v>0</v>
      </c>
      <c r="G66" s="93">
        <v>0</v>
      </c>
      <c r="H66" s="93">
        <v>0</v>
      </c>
      <c r="I66" s="93">
        <v>0</v>
      </c>
      <c r="J66" s="93">
        <v>0</v>
      </c>
      <c r="K66" s="93">
        <v>0</v>
      </c>
      <c r="L66" s="93">
        <v>0</v>
      </c>
      <c r="M66" s="93">
        <v>0</v>
      </c>
      <c r="N66" s="93">
        <v>0</v>
      </c>
      <c r="O66" s="93">
        <v>0</v>
      </c>
      <c r="P66" s="93">
        <v>0</v>
      </c>
      <c r="Q66" s="93">
        <v>0</v>
      </c>
      <c r="R66" s="93">
        <v>0</v>
      </c>
      <c r="S66" s="93">
        <v>0</v>
      </c>
      <c r="T66" s="93">
        <v>0</v>
      </c>
      <c r="U66" s="93">
        <v>0</v>
      </c>
      <c r="V66" s="93">
        <v>0</v>
      </c>
      <c r="W66" s="93">
        <v>0</v>
      </c>
      <c r="X66" s="93">
        <v>0</v>
      </c>
      <c r="Y66" s="93">
        <v>0</v>
      </c>
      <c r="Z66" s="93">
        <v>0</v>
      </c>
      <c r="AA66" s="93">
        <v>0</v>
      </c>
      <c r="AB66" s="93">
        <v>0</v>
      </c>
      <c r="AC66" s="93">
        <v>0</v>
      </c>
      <c r="AD66" s="93">
        <v>0</v>
      </c>
      <c r="AE66" s="93">
        <v>0</v>
      </c>
      <c r="AF66" s="93">
        <v>0</v>
      </c>
      <c r="AG66" s="93">
        <v>0</v>
      </c>
      <c r="AH66" s="93">
        <v>0</v>
      </c>
      <c r="AI66" s="93">
        <v>0</v>
      </c>
      <c r="AJ66" s="93">
        <v>0</v>
      </c>
      <c r="AK66" s="93">
        <v>0</v>
      </c>
      <c r="AL66" s="93">
        <v>0</v>
      </c>
      <c r="AM66" s="93">
        <v>0</v>
      </c>
      <c r="AN66" s="93">
        <v>0</v>
      </c>
      <c r="AO66" s="93">
        <v>0</v>
      </c>
      <c r="AP66" s="93">
        <v>0</v>
      </c>
      <c r="AQ66" s="93">
        <v>0</v>
      </c>
      <c r="AR66" s="93">
        <v>0</v>
      </c>
      <c r="AS66" s="93">
        <v>0</v>
      </c>
      <c r="AT66" s="93">
        <v>0</v>
      </c>
      <c r="AU66" s="93">
        <v>0</v>
      </c>
      <c r="AV66" s="93">
        <v>0</v>
      </c>
      <c r="AW66" s="93">
        <v>0</v>
      </c>
      <c r="AX66" s="93">
        <v>0</v>
      </c>
      <c r="AY66" s="93">
        <v>0</v>
      </c>
      <c r="AZ66" s="93">
        <v>0</v>
      </c>
      <c r="BA66" s="93">
        <v>0</v>
      </c>
      <c r="BB66" s="93">
        <v>0</v>
      </c>
      <c r="BC66" s="93">
        <v>0</v>
      </c>
      <c r="BD66" s="93">
        <v>0</v>
      </c>
      <c r="BE66" s="93">
        <v>0</v>
      </c>
      <c r="BF66" s="93">
        <v>0</v>
      </c>
      <c r="BG66" s="93">
        <v>0</v>
      </c>
      <c r="BH66" s="93">
        <v>0</v>
      </c>
      <c r="BI66" s="93">
        <v>0</v>
      </c>
      <c r="BJ66" s="93">
        <v>0</v>
      </c>
      <c r="BK66" s="93">
        <v>0</v>
      </c>
      <c r="BL66" s="93">
        <v>0</v>
      </c>
      <c r="BM66" s="93">
        <v>0</v>
      </c>
      <c r="BN66" s="93">
        <v>0</v>
      </c>
      <c r="BO66" s="93">
        <v>0</v>
      </c>
      <c r="BP66" s="93">
        <v>0</v>
      </c>
      <c r="BQ66" s="93">
        <v>1</v>
      </c>
      <c r="BR66" s="93">
        <v>0</v>
      </c>
      <c r="BS66" s="93">
        <v>0</v>
      </c>
      <c r="BT66" s="93">
        <v>0</v>
      </c>
      <c r="BU66" s="93">
        <v>0</v>
      </c>
      <c r="BV66" s="93">
        <v>0</v>
      </c>
      <c r="BW66" s="93">
        <v>0</v>
      </c>
      <c r="BX66" s="93">
        <v>0</v>
      </c>
      <c r="BY66" s="93">
        <v>0</v>
      </c>
      <c r="BZ66" s="93">
        <v>0</v>
      </c>
      <c r="CA66" s="93">
        <v>0</v>
      </c>
      <c r="CB66" s="93">
        <v>0</v>
      </c>
      <c r="CC66" s="93">
        <v>0</v>
      </c>
      <c r="CD66" s="93">
        <v>0</v>
      </c>
      <c r="CE66" s="93">
        <v>0</v>
      </c>
      <c r="CF66" s="93">
        <v>0</v>
      </c>
      <c r="CG66" s="93">
        <v>0</v>
      </c>
      <c r="CH66" s="93">
        <v>0</v>
      </c>
      <c r="CI66" s="93">
        <v>0</v>
      </c>
      <c r="CJ66" s="93">
        <v>0</v>
      </c>
      <c r="CK66" s="93">
        <v>0</v>
      </c>
      <c r="CL66" s="93">
        <v>0</v>
      </c>
      <c r="CM66" s="93">
        <v>0</v>
      </c>
      <c r="CN66" s="94">
        <v>1</v>
      </c>
    </row>
    <row r="67" spans="1:92" ht="17.100000000000001" customHeight="1" x14ac:dyDescent="0.2">
      <c r="A67" s="87" t="s">
        <v>275</v>
      </c>
      <c r="B67" s="95">
        <v>0</v>
      </c>
      <c r="C67" s="96">
        <v>0</v>
      </c>
      <c r="D67" s="96">
        <v>0</v>
      </c>
      <c r="E67" s="96">
        <v>0</v>
      </c>
      <c r="F67" s="96">
        <v>0</v>
      </c>
      <c r="G67" s="96">
        <v>0</v>
      </c>
      <c r="H67" s="96">
        <v>0</v>
      </c>
      <c r="I67" s="96">
        <v>0</v>
      </c>
      <c r="J67" s="96">
        <v>0</v>
      </c>
      <c r="K67" s="96">
        <v>0</v>
      </c>
      <c r="L67" s="96">
        <v>0</v>
      </c>
      <c r="M67" s="96">
        <v>0</v>
      </c>
      <c r="N67" s="96">
        <v>0</v>
      </c>
      <c r="O67" s="96">
        <v>1</v>
      </c>
      <c r="P67" s="96">
        <v>0</v>
      </c>
      <c r="Q67" s="96">
        <v>0</v>
      </c>
      <c r="R67" s="96">
        <v>0</v>
      </c>
      <c r="S67" s="96">
        <v>0</v>
      </c>
      <c r="T67" s="96">
        <v>0</v>
      </c>
      <c r="U67" s="96">
        <v>0</v>
      </c>
      <c r="V67" s="96">
        <v>0</v>
      </c>
      <c r="W67" s="96">
        <v>0</v>
      </c>
      <c r="X67" s="96">
        <v>0</v>
      </c>
      <c r="Y67" s="96">
        <v>0</v>
      </c>
      <c r="Z67" s="96">
        <v>0</v>
      </c>
      <c r="AA67" s="96">
        <v>0</v>
      </c>
      <c r="AB67" s="96">
        <v>0</v>
      </c>
      <c r="AC67" s="96">
        <v>0</v>
      </c>
      <c r="AD67" s="96">
        <v>0</v>
      </c>
      <c r="AE67" s="96">
        <v>0</v>
      </c>
      <c r="AF67" s="96">
        <v>0</v>
      </c>
      <c r="AG67" s="96">
        <v>0</v>
      </c>
      <c r="AH67" s="96">
        <v>0</v>
      </c>
      <c r="AI67" s="96">
        <v>0</v>
      </c>
      <c r="AJ67" s="96">
        <v>0</v>
      </c>
      <c r="AK67" s="96">
        <v>0</v>
      </c>
      <c r="AL67" s="96">
        <v>0</v>
      </c>
      <c r="AM67" s="96">
        <v>0</v>
      </c>
      <c r="AN67" s="96">
        <v>0</v>
      </c>
      <c r="AO67" s="96">
        <v>0</v>
      </c>
      <c r="AP67" s="96">
        <v>0</v>
      </c>
      <c r="AQ67" s="96">
        <v>0</v>
      </c>
      <c r="AR67" s="96">
        <v>0</v>
      </c>
      <c r="AS67" s="96">
        <v>0</v>
      </c>
      <c r="AT67" s="96">
        <v>0</v>
      </c>
      <c r="AU67" s="96">
        <v>0</v>
      </c>
      <c r="AV67" s="96">
        <v>0</v>
      </c>
      <c r="AW67" s="96">
        <v>0</v>
      </c>
      <c r="AX67" s="96">
        <v>0</v>
      </c>
      <c r="AY67" s="96">
        <v>0</v>
      </c>
      <c r="AZ67" s="96">
        <v>0</v>
      </c>
      <c r="BA67" s="96">
        <v>0</v>
      </c>
      <c r="BB67" s="96">
        <v>0</v>
      </c>
      <c r="BC67" s="96">
        <v>0</v>
      </c>
      <c r="BD67" s="96">
        <v>0</v>
      </c>
      <c r="BE67" s="96">
        <v>0</v>
      </c>
      <c r="BF67" s="96">
        <v>0</v>
      </c>
      <c r="BG67" s="96">
        <v>0</v>
      </c>
      <c r="BH67" s="96">
        <v>0</v>
      </c>
      <c r="BI67" s="96">
        <v>0</v>
      </c>
      <c r="BJ67" s="96">
        <v>0</v>
      </c>
      <c r="BK67" s="96">
        <v>0</v>
      </c>
      <c r="BL67" s="96">
        <v>0</v>
      </c>
      <c r="BM67" s="96">
        <v>0</v>
      </c>
      <c r="BN67" s="96">
        <v>0</v>
      </c>
      <c r="BO67" s="96">
        <v>0</v>
      </c>
      <c r="BP67" s="96">
        <v>0</v>
      </c>
      <c r="BQ67" s="96">
        <v>0</v>
      </c>
      <c r="BR67" s="96">
        <v>0</v>
      </c>
      <c r="BS67" s="96">
        <v>0</v>
      </c>
      <c r="BT67" s="96">
        <v>0</v>
      </c>
      <c r="BU67" s="96">
        <v>0</v>
      </c>
      <c r="BV67" s="96">
        <v>0</v>
      </c>
      <c r="BW67" s="96">
        <v>0</v>
      </c>
      <c r="BX67" s="96">
        <v>0</v>
      </c>
      <c r="BY67" s="96">
        <v>0</v>
      </c>
      <c r="BZ67" s="96">
        <v>0</v>
      </c>
      <c r="CA67" s="96">
        <v>0</v>
      </c>
      <c r="CB67" s="96">
        <v>0</v>
      </c>
      <c r="CC67" s="96">
        <v>0</v>
      </c>
      <c r="CD67" s="96">
        <v>0</v>
      </c>
      <c r="CE67" s="96">
        <v>0</v>
      </c>
      <c r="CF67" s="96">
        <v>0</v>
      </c>
      <c r="CG67" s="96">
        <v>0</v>
      </c>
      <c r="CH67" s="96">
        <v>0</v>
      </c>
      <c r="CI67" s="96">
        <v>0</v>
      </c>
      <c r="CJ67" s="96">
        <v>0</v>
      </c>
      <c r="CK67" s="96">
        <v>0</v>
      </c>
      <c r="CL67" s="96">
        <v>0</v>
      </c>
      <c r="CM67" s="96">
        <v>0</v>
      </c>
      <c r="CN67" s="97">
        <v>1</v>
      </c>
    </row>
    <row r="68" spans="1:92" ht="17.100000000000001" customHeight="1" x14ac:dyDescent="0.2">
      <c r="A68" s="87" t="s">
        <v>276</v>
      </c>
      <c r="B68" s="92">
        <v>0</v>
      </c>
      <c r="C68" s="93">
        <v>0</v>
      </c>
      <c r="D68" s="93">
        <v>0</v>
      </c>
      <c r="E68" s="93">
        <v>0</v>
      </c>
      <c r="F68" s="93">
        <v>0</v>
      </c>
      <c r="G68" s="93">
        <v>0</v>
      </c>
      <c r="H68" s="93">
        <v>0</v>
      </c>
      <c r="I68" s="93">
        <v>0</v>
      </c>
      <c r="J68" s="93">
        <v>0</v>
      </c>
      <c r="K68" s="93">
        <v>0</v>
      </c>
      <c r="L68" s="93">
        <v>0</v>
      </c>
      <c r="M68" s="93">
        <v>0</v>
      </c>
      <c r="N68" s="93">
        <v>0</v>
      </c>
      <c r="O68" s="93">
        <v>0</v>
      </c>
      <c r="P68" s="93">
        <v>0</v>
      </c>
      <c r="Q68" s="93">
        <v>0</v>
      </c>
      <c r="R68" s="93">
        <v>0</v>
      </c>
      <c r="S68" s="93">
        <v>0</v>
      </c>
      <c r="T68" s="93">
        <v>0</v>
      </c>
      <c r="U68" s="93">
        <v>0</v>
      </c>
      <c r="V68" s="93">
        <v>0</v>
      </c>
      <c r="W68" s="93">
        <v>0</v>
      </c>
      <c r="X68" s="93">
        <v>0</v>
      </c>
      <c r="Y68" s="93">
        <v>0</v>
      </c>
      <c r="Z68" s="93">
        <v>0</v>
      </c>
      <c r="AA68" s="93">
        <v>0</v>
      </c>
      <c r="AB68" s="93">
        <v>0</v>
      </c>
      <c r="AC68" s="93">
        <v>0</v>
      </c>
      <c r="AD68" s="93">
        <v>0</v>
      </c>
      <c r="AE68" s="93">
        <v>0</v>
      </c>
      <c r="AF68" s="93">
        <v>0</v>
      </c>
      <c r="AG68" s="93">
        <v>0</v>
      </c>
      <c r="AH68" s="93">
        <v>0</v>
      </c>
      <c r="AI68" s="93">
        <v>0</v>
      </c>
      <c r="AJ68" s="93">
        <v>0</v>
      </c>
      <c r="AK68" s="93">
        <v>0</v>
      </c>
      <c r="AL68" s="93">
        <v>0</v>
      </c>
      <c r="AM68" s="93">
        <v>0</v>
      </c>
      <c r="AN68" s="93">
        <v>0</v>
      </c>
      <c r="AO68" s="93">
        <v>0</v>
      </c>
      <c r="AP68" s="93">
        <v>0</v>
      </c>
      <c r="AQ68" s="93">
        <v>0</v>
      </c>
      <c r="AR68" s="93">
        <v>0</v>
      </c>
      <c r="AS68" s="93">
        <v>0</v>
      </c>
      <c r="AT68" s="93">
        <v>0</v>
      </c>
      <c r="AU68" s="93">
        <v>0</v>
      </c>
      <c r="AV68" s="93">
        <v>0</v>
      </c>
      <c r="AW68" s="93">
        <v>0</v>
      </c>
      <c r="AX68" s="93">
        <v>0</v>
      </c>
      <c r="AY68" s="93">
        <v>0</v>
      </c>
      <c r="AZ68" s="93">
        <v>0</v>
      </c>
      <c r="BA68" s="93">
        <v>0</v>
      </c>
      <c r="BB68" s="93">
        <v>0</v>
      </c>
      <c r="BC68" s="93">
        <v>0</v>
      </c>
      <c r="BD68" s="93">
        <v>0</v>
      </c>
      <c r="BE68" s="93">
        <v>0</v>
      </c>
      <c r="BF68" s="93">
        <v>0</v>
      </c>
      <c r="BG68" s="93">
        <v>0</v>
      </c>
      <c r="BH68" s="93">
        <v>0</v>
      </c>
      <c r="BI68" s="93">
        <v>0</v>
      </c>
      <c r="BJ68" s="93">
        <v>0</v>
      </c>
      <c r="BK68" s="93">
        <v>0</v>
      </c>
      <c r="BL68" s="93">
        <v>0</v>
      </c>
      <c r="BM68" s="93">
        <v>0</v>
      </c>
      <c r="BN68" s="93">
        <v>0</v>
      </c>
      <c r="BO68" s="93">
        <v>0</v>
      </c>
      <c r="BP68" s="93">
        <v>0</v>
      </c>
      <c r="BQ68" s="93">
        <v>0</v>
      </c>
      <c r="BR68" s="93">
        <v>0</v>
      </c>
      <c r="BS68" s="93">
        <v>0</v>
      </c>
      <c r="BT68" s="93">
        <v>0</v>
      </c>
      <c r="BU68" s="93">
        <v>0</v>
      </c>
      <c r="BV68" s="93">
        <v>0</v>
      </c>
      <c r="BW68" s="93">
        <v>0</v>
      </c>
      <c r="BX68" s="93">
        <v>0</v>
      </c>
      <c r="BY68" s="93">
        <v>0</v>
      </c>
      <c r="BZ68" s="93">
        <v>0</v>
      </c>
      <c r="CA68" s="93">
        <v>0</v>
      </c>
      <c r="CB68" s="93">
        <v>0</v>
      </c>
      <c r="CC68" s="93">
        <v>0</v>
      </c>
      <c r="CD68" s="93">
        <v>0</v>
      </c>
      <c r="CE68" s="93">
        <v>0</v>
      </c>
      <c r="CF68" s="93">
        <v>0</v>
      </c>
      <c r="CG68" s="93">
        <v>0</v>
      </c>
      <c r="CH68" s="93">
        <v>0</v>
      </c>
      <c r="CI68" s="93">
        <v>0</v>
      </c>
      <c r="CJ68" s="93">
        <v>0</v>
      </c>
      <c r="CK68" s="93">
        <v>1</v>
      </c>
      <c r="CL68" s="93">
        <v>0</v>
      </c>
      <c r="CM68" s="93">
        <v>0</v>
      </c>
      <c r="CN68" s="94">
        <v>1</v>
      </c>
    </row>
    <row r="69" spans="1:92" ht="17.100000000000001" customHeight="1" x14ac:dyDescent="0.2">
      <c r="A69" s="87" t="s">
        <v>277</v>
      </c>
      <c r="B69" s="95">
        <v>0</v>
      </c>
      <c r="C69" s="96">
        <v>0</v>
      </c>
      <c r="D69" s="96">
        <v>0</v>
      </c>
      <c r="E69" s="96">
        <v>0</v>
      </c>
      <c r="F69" s="96">
        <v>0</v>
      </c>
      <c r="G69" s="96">
        <v>0</v>
      </c>
      <c r="H69" s="96">
        <v>0</v>
      </c>
      <c r="I69" s="96">
        <v>0</v>
      </c>
      <c r="J69" s="96">
        <v>0</v>
      </c>
      <c r="K69" s="96">
        <v>0</v>
      </c>
      <c r="L69" s="96">
        <v>0</v>
      </c>
      <c r="M69" s="96">
        <v>0</v>
      </c>
      <c r="N69" s="96">
        <v>0</v>
      </c>
      <c r="O69" s="96">
        <v>0</v>
      </c>
      <c r="P69" s="96">
        <v>0</v>
      </c>
      <c r="Q69" s="96">
        <v>0</v>
      </c>
      <c r="R69" s="96">
        <v>0</v>
      </c>
      <c r="S69" s="96">
        <v>0</v>
      </c>
      <c r="T69" s="96">
        <v>0</v>
      </c>
      <c r="U69" s="96">
        <v>0</v>
      </c>
      <c r="V69" s="96">
        <v>0</v>
      </c>
      <c r="W69" s="96">
        <v>0</v>
      </c>
      <c r="X69" s="96">
        <v>0</v>
      </c>
      <c r="Y69" s="96">
        <v>0</v>
      </c>
      <c r="Z69" s="96">
        <v>0</v>
      </c>
      <c r="AA69" s="96">
        <v>0</v>
      </c>
      <c r="AB69" s="96">
        <v>0</v>
      </c>
      <c r="AC69" s="96">
        <v>0</v>
      </c>
      <c r="AD69" s="96">
        <v>0</v>
      </c>
      <c r="AE69" s="96">
        <v>0</v>
      </c>
      <c r="AF69" s="96">
        <v>0</v>
      </c>
      <c r="AG69" s="96">
        <v>0</v>
      </c>
      <c r="AH69" s="96">
        <v>0</v>
      </c>
      <c r="AI69" s="96">
        <v>0</v>
      </c>
      <c r="AJ69" s="96">
        <v>0</v>
      </c>
      <c r="AK69" s="96">
        <v>0</v>
      </c>
      <c r="AL69" s="96">
        <v>0</v>
      </c>
      <c r="AM69" s="96">
        <v>0</v>
      </c>
      <c r="AN69" s="96">
        <v>0</v>
      </c>
      <c r="AO69" s="96">
        <v>0</v>
      </c>
      <c r="AP69" s="96">
        <v>0</v>
      </c>
      <c r="AQ69" s="96">
        <v>0</v>
      </c>
      <c r="AR69" s="96">
        <v>0</v>
      </c>
      <c r="AS69" s="96">
        <v>0</v>
      </c>
      <c r="AT69" s="96">
        <v>0</v>
      </c>
      <c r="AU69" s="96">
        <v>0</v>
      </c>
      <c r="AV69" s="96">
        <v>0</v>
      </c>
      <c r="AW69" s="96">
        <v>0</v>
      </c>
      <c r="AX69" s="96">
        <v>0</v>
      </c>
      <c r="AY69" s="96">
        <v>0</v>
      </c>
      <c r="AZ69" s="96">
        <v>0</v>
      </c>
      <c r="BA69" s="96">
        <v>0</v>
      </c>
      <c r="BB69" s="96">
        <v>0</v>
      </c>
      <c r="BC69" s="96">
        <v>0</v>
      </c>
      <c r="BD69" s="96">
        <v>0</v>
      </c>
      <c r="BE69" s="96">
        <v>0</v>
      </c>
      <c r="BF69" s="96">
        <v>0</v>
      </c>
      <c r="BG69" s="96">
        <v>0</v>
      </c>
      <c r="BH69" s="96">
        <v>0</v>
      </c>
      <c r="BI69" s="96">
        <v>0</v>
      </c>
      <c r="BJ69" s="96">
        <v>0</v>
      </c>
      <c r="BK69" s="96">
        <v>0</v>
      </c>
      <c r="BL69" s="96">
        <v>0</v>
      </c>
      <c r="BM69" s="96">
        <v>0</v>
      </c>
      <c r="BN69" s="96">
        <v>0</v>
      </c>
      <c r="BO69" s="96">
        <v>0</v>
      </c>
      <c r="BP69" s="96">
        <v>0</v>
      </c>
      <c r="BQ69" s="96">
        <v>0</v>
      </c>
      <c r="BR69" s="96">
        <v>0</v>
      </c>
      <c r="BS69" s="96">
        <v>0</v>
      </c>
      <c r="BT69" s="96">
        <v>0</v>
      </c>
      <c r="BU69" s="96">
        <v>0</v>
      </c>
      <c r="BV69" s="96">
        <v>0</v>
      </c>
      <c r="BW69" s="96">
        <v>0</v>
      </c>
      <c r="BX69" s="96">
        <v>1</v>
      </c>
      <c r="BY69" s="96">
        <v>0</v>
      </c>
      <c r="BZ69" s="96">
        <v>0</v>
      </c>
      <c r="CA69" s="96">
        <v>0</v>
      </c>
      <c r="CB69" s="96">
        <v>0</v>
      </c>
      <c r="CC69" s="96">
        <v>0</v>
      </c>
      <c r="CD69" s="96">
        <v>0</v>
      </c>
      <c r="CE69" s="96">
        <v>0</v>
      </c>
      <c r="CF69" s="96">
        <v>0</v>
      </c>
      <c r="CG69" s="96">
        <v>0</v>
      </c>
      <c r="CH69" s="96">
        <v>0</v>
      </c>
      <c r="CI69" s="96">
        <v>0</v>
      </c>
      <c r="CJ69" s="96">
        <v>0</v>
      </c>
      <c r="CK69" s="96">
        <v>0</v>
      </c>
      <c r="CL69" s="96">
        <v>0</v>
      </c>
      <c r="CM69" s="96">
        <v>0</v>
      </c>
      <c r="CN69" s="97">
        <v>1</v>
      </c>
    </row>
    <row r="70" spans="1:92" ht="17.100000000000001" customHeight="1" x14ac:dyDescent="0.2">
      <c r="A70" s="87" t="s">
        <v>278</v>
      </c>
      <c r="B70" s="92">
        <v>0</v>
      </c>
      <c r="C70" s="93">
        <v>0</v>
      </c>
      <c r="D70" s="93">
        <v>0</v>
      </c>
      <c r="E70" s="93">
        <v>0</v>
      </c>
      <c r="F70" s="93">
        <v>0</v>
      </c>
      <c r="G70" s="93">
        <v>0</v>
      </c>
      <c r="H70" s="93">
        <v>0</v>
      </c>
      <c r="I70" s="93">
        <v>0</v>
      </c>
      <c r="J70" s="93">
        <v>0</v>
      </c>
      <c r="K70" s="93">
        <v>1</v>
      </c>
      <c r="L70" s="93">
        <v>0</v>
      </c>
      <c r="M70" s="93">
        <v>1</v>
      </c>
      <c r="N70" s="93">
        <v>0</v>
      </c>
      <c r="O70" s="93">
        <v>0</v>
      </c>
      <c r="P70" s="93">
        <v>0</v>
      </c>
      <c r="Q70" s="93">
        <v>0</v>
      </c>
      <c r="R70" s="93">
        <v>0</v>
      </c>
      <c r="S70" s="93">
        <v>1</v>
      </c>
      <c r="T70" s="93">
        <v>0</v>
      </c>
      <c r="U70" s="93">
        <v>3</v>
      </c>
      <c r="V70" s="93">
        <v>0</v>
      </c>
      <c r="W70" s="93">
        <v>0</v>
      </c>
      <c r="X70" s="93">
        <v>1</v>
      </c>
      <c r="Y70" s="93">
        <v>0</v>
      </c>
      <c r="Z70" s="93">
        <v>0</v>
      </c>
      <c r="AA70" s="93">
        <v>0</v>
      </c>
      <c r="AB70" s="93">
        <v>0</v>
      </c>
      <c r="AC70" s="93">
        <v>0</v>
      </c>
      <c r="AD70" s="93">
        <v>1</v>
      </c>
      <c r="AE70" s="93">
        <v>0</v>
      </c>
      <c r="AF70" s="93">
        <v>0</v>
      </c>
      <c r="AG70" s="93">
        <v>0</v>
      </c>
      <c r="AH70" s="93">
        <v>0</v>
      </c>
      <c r="AI70" s="93">
        <v>0</v>
      </c>
      <c r="AJ70" s="93">
        <v>0</v>
      </c>
      <c r="AK70" s="93">
        <v>0</v>
      </c>
      <c r="AL70" s="93">
        <v>0</v>
      </c>
      <c r="AM70" s="93">
        <v>0</v>
      </c>
      <c r="AN70" s="93">
        <v>0</v>
      </c>
      <c r="AO70" s="93">
        <v>0</v>
      </c>
      <c r="AP70" s="93">
        <v>0</v>
      </c>
      <c r="AQ70" s="93">
        <v>0</v>
      </c>
      <c r="AR70" s="93">
        <v>0</v>
      </c>
      <c r="AS70" s="93">
        <v>0</v>
      </c>
      <c r="AT70" s="93">
        <v>0</v>
      </c>
      <c r="AU70" s="93">
        <v>0</v>
      </c>
      <c r="AV70" s="93">
        <v>0</v>
      </c>
      <c r="AW70" s="93">
        <v>0</v>
      </c>
      <c r="AX70" s="93">
        <v>2</v>
      </c>
      <c r="AY70" s="93">
        <v>0</v>
      </c>
      <c r="AZ70" s="93">
        <v>0</v>
      </c>
      <c r="BA70" s="93">
        <v>0</v>
      </c>
      <c r="BB70" s="93">
        <v>0</v>
      </c>
      <c r="BC70" s="93">
        <v>0</v>
      </c>
      <c r="BD70" s="93">
        <v>0</v>
      </c>
      <c r="BE70" s="93">
        <v>0</v>
      </c>
      <c r="BF70" s="93">
        <v>0</v>
      </c>
      <c r="BG70" s="93">
        <v>0</v>
      </c>
      <c r="BH70" s="93">
        <v>0</v>
      </c>
      <c r="BI70" s="93">
        <v>2</v>
      </c>
      <c r="BJ70" s="93">
        <v>2</v>
      </c>
      <c r="BK70" s="93">
        <v>1</v>
      </c>
      <c r="BL70" s="93">
        <v>0</v>
      </c>
      <c r="BM70" s="93">
        <v>0</v>
      </c>
      <c r="BN70" s="93">
        <v>0</v>
      </c>
      <c r="BO70" s="93">
        <v>2</v>
      </c>
      <c r="BP70" s="93">
        <v>0</v>
      </c>
      <c r="BQ70" s="93">
        <v>1</v>
      </c>
      <c r="BR70" s="93">
        <v>1</v>
      </c>
      <c r="BS70" s="93">
        <v>0</v>
      </c>
      <c r="BT70" s="93">
        <v>0</v>
      </c>
      <c r="BU70" s="93">
        <v>0</v>
      </c>
      <c r="BV70" s="93">
        <v>0</v>
      </c>
      <c r="BW70" s="93">
        <v>0</v>
      </c>
      <c r="BX70" s="93">
        <v>3</v>
      </c>
      <c r="BY70" s="93">
        <v>0</v>
      </c>
      <c r="BZ70" s="93">
        <v>1</v>
      </c>
      <c r="CA70" s="93">
        <v>2</v>
      </c>
      <c r="CB70" s="93">
        <v>0</v>
      </c>
      <c r="CC70" s="93">
        <v>1</v>
      </c>
      <c r="CD70" s="93">
        <v>1</v>
      </c>
      <c r="CE70" s="93">
        <v>2</v>
      </c>
      <c r="CF70" s="93">
        <v>1</v>
      </c>
      <c r="CG70" s="93">
        <v>1</v>
      </c>
      <c r="CH70" s="93">
        <v>0</v>
      </c>
      <c r="CI70" s="93">
        <v>1</v>
      </c>
      <c r="CJ70" s="93">
        <v>0</v>
      </c>
      <c r="CK70" s="93">
        <v>0</v>
      </c>
      <c r="CL70" s="93">
        <v>0</v>
      </c>
      <c r="CM70" s="93">
        <v>0</v>
      </c>
      <c r="CN70" s="94">
        <v>32</v>
      </c>
    </row>
    <row r="71" spans="1:92" ht="17.100000000000001" customHeight="1" x14ac:dyDescent="0.2">
      <c r="A71" s="87" t="s">
        <v>279</v>
      </c>
      <c r="B71" s="95">
        <v>0</v>
      </c>
      <c r="C71" s="96">
        <v>0</v>
      </c>
      <c r="D71" s="96">
        <v>0</v>
      </c>
      <c r="E71" s="96">
        <v>0</v>
      </c>
      <c r="F71" s="96">
        <v>0</v>
      </c>
      <c r="G71" s="96">
        <v>0</v>
      </c>
      <c r="H71" s="96">
        <v>0</v>
      </c>
      <c r="I71" s="96">
        <v>0</v>
      </c>
      <c r="J71" s="96">
        <v>0</v>
      </c>
      <c r="K71" s="96">
        <v>0</v>
      </c>
      <c r="L71" s="96">
        <v>0</v>
      </c>
      <c r="M71" s="96">
        <v>0</v>
      </c>
      <c r="N71" s="96">
        <v>0</v>
      </c>
      <c r="O71" s="96">
        <v>0</v>
      </c>
      <c r="P71" s="96">
        <v>0</v>
      </c>
      <c r="Q71" s="96">
        <v>0</v>
      </c>
      <c r="R71" s="96">
        <v>0</v>
      </c>
      <c r="S71" s="96">
        <v>0</v>
      </c>
      <c r="T71" s="96">
        <v>0</v>
      </c>
      <c r="U71" s="96">
        <v>0</v>
      </c>
      <c r="V71" s="96">
        <v>0</v>
      </c>
      <c r="W71" s="96">
        <v>0</v>
      </c>
      <c r="X71" s="96">
        <v>0</v>
      </c>
      <c r="Y71" s="96">
        <v>0</v>
      </c>
      <c r="Z71" s="96">
        <v>0</v>
      </c>
      <c r="AA71" s="96">
        <v>0</v>
      </c>
      <c r="AB71" s="96">
        <v>0</v>
      </c>
      <c r="AC71" s="96">
        <v>0</v>
      </c>
      <c r="AD71" s="96">
        <v>0</v>
      </c>
      <c r="AE71" s="96">
        <v>2</v>
      </c>
      <c r="AF71" s="96">
        <v>0</v>
      </c>
      <c r="AG71" s="96">
        <v>0</v>
      </c>
      <c r="AH71" s="96">
        <v>0</v>
      </c>
      <c r="AI71" s="96">
        <v>0</v>
      </c>
      <c r="AJ71" s="96">
        <v>0</v>
      </c>
      <c r="AK71" s="96">
        <v>0</v>
      </c>
      <c r="AL71" s="96">
        <v>0</v>
      </c>
      <c r="AM71" s="96">
        <v>0</v>
      </c>
      <c r="AN71" s="96">
        <v>0</v>
      </c>
      <c r="AO71" s="96">
        <v>0</v>
      </c>
      <c r="AP71" s="96">
        <v>0</v>
      </c>
      <c r="AQ71" s="96">
        <v>0</v>
      </c>
      <c r="AR71" s="96">
        <v>0</v>
      </c>
      <c r="AS71" s="96">
        <v>0</v>
      </c>
      <c r="AT71" s="96">
        <v>0</v>
      </c>
      <c r="AU71" s="96">
        <v>0</v>
      </c>
      <c r="AV71" s="96">
        <v>0</v>
      </c>
      <c r="AW71" s="96">
        <v>0</v>
      </c>
      <c r="AX71" s="96">
        <v>0</v>
      </c>
      <c r="AY71" s="96">
        <v>0</v>
      </c>
      <c r="AZ71" s="96">
        <v>0</v>
      </c>
      <c r="BA71" s="96">
        <v>0</v>
      </c>
      <c r="BB71" s="96">
        <v>0</v>
      </c>
      <c r="BC71" s="96">
        <v>0</v>
      </c>
      <c r="BD71" s="96">
        <v>0</v>
      </c>
      <c r="BE71" s="96">
        <v>0</v>
      </c>
      <c r="BF71" s="96">
        <v>1</v>
      </c>
      <c r="BG71" s="96">
        <v>1</v>
      </c>
      <c r="BH71" s="96">
        <v>0</v>
      </c>
      <c r="BI71" s="96">
        <v>4</v>
      </c>
      <c r="BJ71" s="96">
        <v>0</v>
      </c>
      <c r="BK71" s="96">
        <v>0</v>
      </c>
      <c r="BL71" s="96">
        <v>0</v>
      </c>
      <c r="BM71" s="96">
        <v>0</v>
      </c>
      <c r="BN71" s="96">
        <v>0</v>
      </c>
      <c r="BO71" s="96">
        <v>0</v>
      </c>
      <c r="BP71" s="96">
        <v>1</v>
      </c>
      <c r="BQ71" s="96">
        <v>0</v>
      </c>
      <c r="BR71" s="96">
        <v>0</v>
      </c>
      <c r="BS71" s="96">
        <v>0</v>
      </c>
      <c r="BT71" s="96">
        <v>1</v>
      </c>
      <c r="BU71" s="96">
        <v>1</v>
      </c>
      <c r="BV71" s="96">
        <v>0</v>
      </c>
      <c r="BW71" s="96">
        <v>0</v>
      </c>
      <c r="BX71" s="96">
        <v>2</v>
      </c>
      <c r="BY71" s="96">
        <v>1</v>
      </c>
      <c r="BZ71" s="96">
        <v>0</v>
      </c>
      <c r="CA71" s="96">
        <v>0</v>
      </c>
      <c r="CB71" s="96">
        <v>0</v>
      </c>
      <c r="CC71" s="96">
        <v>0</v>
      </c>
      <c r="CD71" s="96">
        <v>0</v>
      </c>
      <c r="CE71" s="96">
        <v>0</v>
      </c>
      <c r="CF71" s="96">
        <v>1</v>
      </c>
      <c r="CG71" s="96">
        <v>1</v>
      </c>
      <c r="CH71" s="96">
        <v>0</v>
      </c>
      <c r="CI71" s="96">
        <v>0</v>
      </c>
      <c r="CJ71" s="96">
        <v>2</v>
      </c>
      <c r="CK71" s="96">
        <v>0</v>
      </c>
      <c r="CL71" s="96">
        <v>0</v>
      </c>
      <c r="CM71" s="96">
        <v>0</v>
      </c>
      <c r="CN71" s="97">
        <v>18</v>
      </c>
    </row>
    <row r="72" spans="1:92" ht="17.100000000000001" customHeight="1" x14ac:dyDescent="0.2">
      <c r="A72" s="87" t="s">
        <v>280</v>
      </c>
      <c r="B72" s="92">
        <v>0</v>
      </c>
      <c r="C72" s="93">
        <v>0</v>
      </c>
      <c r="D72" s="93">
        <v>0</v>
      </c>
      <c r="E72" s="93">
        <v>0</v>
      </c>
      <c r="F72" s="93">
        <v>0</v>
      </c>
      <c r="G72" s="93">
        <v>0</v>
      </c>
      <c r="H72" s="93">
        <v>0</v>
      </c>
      <c r="I72" s="93">
        <v>0</v>
      </c>
      <c r="J72" s="93">
        <v>0</v>
      </c>
      <c r="K72" s="93">
        <v>0</v>
      </c>
      <c r="L72" s="93">
        <v>0</v>
      </c>
      <c r="M72" s="93">
        <v>1</v>
      </c>
      <c r="N72" s="93">
        <v>0</v>
      </c>
      <c r="O72" s="93">
        <v>0</v>
      </c>
      <c r="P72" s="93">
        <v>0</v>
      </c>
      <c r="Q72" s="93">
        <v>0</v>
      </c>
      <c r="R72" s="93">
        <v>0</v>
      </c>
      <c r="S72" s="93">
        <v>0</v>
      </c>
      <c r="T72" s="93">
        <v>0</v>
      </c>
      <c r="U72" s="93">
        <v>0</v>
      </c>
      <c r="V72" s="93">
        <v>0</v>
      </c>
      <c r="W72" s="93">
        <v>0</v>
      </c>
      <c r="X72" s="93">
        <v>0</v>
      </c>
      <c r="Y72" s="93">
        <v>0</v>
      </c>
      <c r="Z72" s="93">
        <v>1</v>
      </c>
      <c r="AA72" s="93">
        <v>0</v>
      </c>
      <c r="AB72" s="93">
        <v>0</v>
      </c>
      <c r="AC72" s="93">
        <v>0</v>
      </c>
      <c r="AD72" s="93">
        <v>0</v>
      </c>
      <c r="AE72" s="93">
        <v>0</v>
      </c>
      <c r="AF72" s="93">
        <v>0</v>
      </c>
      <c r="AG72" s="93">
        <v>0</v>
      </c>
      <c r="AH72" s="93">
        <v>0</v>
      </c>
      <c r="AI72" s="93">
        <v>0</v>
      </c>
      <c r="AJ72" s="93">
        <v>0</v>
      </c>
      <c r="AK72" s="93">
        <v>0</v>
      </c>
      <c r="AL72" s="93">
        <v>0</v>
      </c>
      <c r="AM72" s="93">
        <v>0</v>
      </c>
      <c r="AN72" s="93">
        <v>0</v>
      </c>
      <c r="AO72" s="93">
        <v>0</v>
      </c>
      <c r="AP72" s="93">
        <v>0</v>
      </c>
      <c r="AQ72" s="93">
        <v>0</v>
      </c>
      <c r="AR72" s="93">
        <v>0</v>
      </c>
      <c r="AS72" s="93">
        <v>0</v>
      </c>
      <c r="AT72" s="93">
        <v>0</v>
      </c>
      <c r="AU72" s="93">
        <v>0</v>
      </c>
      <c r="AV72" s="93">
        <v>0</v>
      </c>
      <c r="AW72" s="93">
        <v>0</v>
      </c>
      <c r="AX72" s="93">
        <v>1</v>
      </c>
      <c r="AY72" s="93">
        <v>0</v>
      </c>
      <c r="AZ72" s="93">
        <v>0</v>
      </c>
      <c r="BA72" s="93">
        <v>0</v>
      </c>
      <c r="BB72" s="93">
        <v>1</v>
      </c>
      <c r="BC72" s="93">
        <v>0</v>
      </c>
      <c r="BD72" s="93">
        <v>0</v>
      </c>
      <c r="BE72" s="93">
        <v>0</v>
      </c>
      <c r="BF72" s="93">
        <v>0</v>
      </c>
      <c r="BG72" s="93">
        <v>0</v>
      </c>
      <c r="BH72" s="93">
        <v>0</v>
      </c>
      <c r="BI72" s="93">
        <v>0</v>
      </c>
      <c r="BJ72" s="93">
        <v>0</v>
      </c>
      <c r="BK72" s="93">
        <v>0</v>
      </c>
      <c r="BL72" s="93">
        <v>0</v>
      </c>
      <c r="BM72" s="93">
        <v>0</v>
      </c>
      <c r="BN72" s="93">
        <v>1</v>
      </c>
      <c r="BO72" s="93">
        <v>0</v>
      </c>
      <c r="BP72" s="93">
        <v>0</v>
      </c>
      <c r="BQ72" s="93">
        <v>0</v>
      </c>
      <c r="BR72" s="93">
        <v>1</v>
      </c>
      <c r="BS72" s="93">
        <v>0</v>
      </c>
      <c r="BT72" s="93">
        <v>0</v>
      </c>
      <c r="BU72" s="93">
        <v>0</v>
      </c>
      <c r="BV72" s="93">
        <v>0</v>
      </c>
      <c r="BW72" s="93">
        <v>0</v>
      </c>
      <c r="BX72" s="93">
        <v>0</v>
      </c>
      <c r="BY72" s="93">
        <v>0</v>
      </c>
      <c r="BZ72" s="93">
        <v>0</v>
      </c>
      <c r="CA72" s="93">
        <v>0</v>
      </c>
      <c r="CB72" s="93">
        <v>0</v>
      </c>
      <c r="CC72" s="93">
        <v>0</v>
      </c>
      <c r="CD72" s="93">
        <v>1</v>
      </c>
      <c r="CE72" s="93">
        <v>0</v>
      </c>
      <c r="CF72" s="93">
        <v>0</v>
      </c>
      <c r="CG72" s="93">
        <v>1</v>
      </c>
      <c r="CH72" s="93">
        <v>0</v>
      </c>
      <c r="CI72" s="93">
        <v>0</v>
      </c>
      <c r="CJ72" s="93">
        <v>0</v>
      </c>
      <c r="CK72" s="93">
        <v>0</v>
      </c>
      <c r="CL72" s="93">
        <v>0</v>
      </c>
      <c r="CM72" s="93">
        <v>0</v>
      </c>
      <c r="CN72" s="94">
        <v>8</v>
      </c>
    </row>
    <row r="73" spans="1:92" ht="17.100000000000001" customHeight="1" x14ac:dyDescent="0.2">
      <c r="A73" s="87" t="s">
        <v>281</v>
      </c>
      <c r="B73" s="95">
        <v>0</v>
      </c>
      <c r="C73" s="96">
        <v>0</v>
      </c>
      <c r="D73" s="96">
        <v>0</v>
      </c>
      <c r="E73" s="96">
        <v>0</v>
      </c>
      <c r="F73" s="96">
        <v>0</v>
      </c>
      <c r="G73" s="96">
        <v>0</v>
      </c>
      <c r="H73" s="96">
        <v>0</v>
      </c>
      <c r="I73" s="96">
        <v>0</v>
      </c>
      <c r="J73" s="96">
        <v>0</v>
      </c>
      <c r="K73" s="96">
        <v>0</v>
      </c>
      <c r="L73" s="96">
        <v>0</v>
      </c>
      <c r="M73" s="96">
        <v>0</v>
      </c>
      <c r="N73" s="96">
        <v>0</v>
      </c>
      <c r="O73" s="96">
        <v>0</v>
      </c>
      <c r="P73" s="96">
        <v>0</v>
      </c>
      <c r="Q73" s="96">
        <v>0</v>
      </c>
      <c r="R73" s="96">
        <v>0</v>
      </c>
      <c r="S73" s="96">
        <v>0</v>
      </c>
      <c r="T73" s="96">
        <v>0</v>
      </c>
      <c r="U73" s="96">
        <v>0</v>
      </c>
      <c r="V73" s="96">
        <v>0</v>
      </c>
      <c r="W73" s="96">
        <v>0</v>
      </c>
      <c r="X73" s="96">
        <v>0</v>
      </c>
      <c r="Y73" s="96">
        <v>0</v>
      </c>
      <c r="Z73" s="96">
        <v>0</v>
      </c>
      <c r="AA73" s="96">
        <v>0</v>
      </c>
      <c r="AB73" s="96">
        <v>0</v>
      </c>
      <c r="AC73" s="96">
        <v>0</v>
      </c>
      <c r="AD73" s="96">
        <v>0</v>
      </c>
      <c r="AE73" s="96">
        <v>0</v>
      </c>
      <c r="AF73" s="96">
        <v>0</v>
      </c>
      <c r="AG73" s="96">
        <v>0</v>
      </c>
      <c r="AH73" s="96">
        <v>0</v>
      </c>
      <c r="AI73" s="96">
        <v>0</v>
      </c>
      <c r="AJ73" s="96">
        <v>0</v>
      </c>
      <c r="AK73" s="96">
        <v>0</v>
      </c>
      <c r="AL73" s="96">
        <v>0</v>
      </c>
      <c r="AM73" s="96">
        <v>0</v>
      </c>
      <c r="AN73" s="96">
        <v>0</v>
      </c>
      <c r="AO73" s="96">
        <v>0</v>
      </c>
      <c r="AP73" s="96">
        <v>0</v>
      </c>
      <c r="AQ73" s="96">
        <v>0</v>
      </c>
      <c r="AR73" s="96">
        <v>0</v>
      </c>
      <c r="AS73" s="96">
        <v>0</v>
      </c>
      <c r="AT73" s="96">
        <v>0</v>
      </c>
      <c r="AU73" s="96">
        <v>0</v>
      </c>
      <c r="AV73" s="96">
        <v>0</v>
      </c>
      <c r="AW73" s="96">
        <v>0</v>
      </c>
      <c r="AX73" s="96">
        <v>0</v>
      </c>
      <c r="AY73" s="96">
        <v>0</v>
      </c>
      <c r="AZ73" s="96">
        <v>0</v>
      </c>
      <c r="BA73" s="96">
        <v>0</v>
      </c>
      <c r="BB73" s="96">
        <v>0</v>
      </c>
      <c r="BC73" s="96">
        <v>0</v>
      </c>
      <c r="BD73" s="96">
        <v>0</v>
      </c>
      <c r="BE73" s="96">
        <v>0</v>
      </c>
      <c r="BF73" s="96">
        <v>0</v>
      </c>
      <c r="BG73" s="96">
        <v>0</v>
      </c>
      <c r="BH73" s="96">
        <v>0</v>
      </c>
      <c r="BI73" s="96">
        <v>0</v>
      </c>
      <c r="BJ73" s="96">
        <v>1</v>
      </c>
      <c r="BK73" s="96">
        <v>0</v>
      </c>
      <c r="BL73" s="96">
        <v>0</v>
      </c>
      <c r="BM73" s="96">
        <v>0</v>
      </c>
      <c r="BN73" s="96">
        <v>0</v>
      </c>
      <c r="BO73" s="96">
        <v>0</v>
      </c>
      <c r="BP73" s="96">
        <v>0</v>
      </c>
      <c r="BQ73" s="96">
        <v>0</v>
      </c>
      <c r="BR73" s="96">
        <v>0</v>
      </c>
      <c r="BS73" s="96">
        <v>0</v>
      </c>
      <c r="BT73" s="96">
        <v>0</v>
      </c>
      <c r="BU73" s="96">
        <v>0</v>
      </c>
      <c r="BV73" s="96">
        <v>0</v>
      </c>
      <c r="BW73" s="96">
        <v>0</v>
      </c>
      <c r="BX73" s="96">
        <v>0</v>
      </c>
      <c r="BY73" s="96">
        <v>0</v>
      </c>
      <c r="BZ73" s="96">
        <v>0</v>
      </c>
      <c r="CA73" s="96">
        <v>0</v>
      </c>
      <c r="CB73" s="96">
        <v>0</v>
      </c>
      <c r="CC73" s="96">
        <v>0</v>
      </c>
      <c r="CD73" s="96">
        <v>0</v>
      </c>
      <c r="CE73" s="96">
        <v>0</v>
      </c>
      <c r="CF73" s="96">
        <v>0</v>
      </c>
      <c r="CG73" s="96">
        <v>0</v>
      </c>
      <c r="CH73" s="96">
        <v>0</v>
      </c>
      <c r="CI73" s="96">
        <v>0</v>
      </c>
      <c r="CJ73" s="96">
        <v>0</v>
      </c>
      <c r="CK73" s="96">
        <v>0</v>
      </c>
      <c r="CL73" s="96">
        <v>0</v>
      </c>
      <c r="CM73" s="96">
        <v>0</v>
      </c>
      <c r="CN73" s="97">
        <v>1</v>
      </c>
    </row>
    <row r="74" spans="1:92" ht="17.100000000000001" customHeight="1" x14ac:dyDescent="0.2">
      <c r="A74" s="87" t="s">
        <v>282</v>
      </c>
      <c r="B74" s="92">
        <v>2</v>
      </c>
      <c r="C74" s="93">
        <v>0</v>
      </c>
      <c r="D74" s="93">
        <v>0</v>
      </c>
      <c r="E74" s="93">
        <v>0</v>
      </c>
      <c r="F74" s="93">
        <v>0</v>
      </c>
      <c r="G74" s="93">
        <v>0</v>
      </c>
      <c r="H74" s="93">
        <v>0</v>
      </c>
      <c r="I74" s="93">
        <v>0</v>
      </c>
      <c r="J74" s="93">
        <v>0</v>
      </c>
      <c r="K74" s="93">
        <v>0</v>
      </c>
      <c r="L74" s="93">
        <v>0</v>
      </c>
      <c r="M74" s="93">
        <v>1</v>
      </c>
      <c r="N74" s="93">
        <v>0</v>
      </c>
      <c r="O74" s="93">
        <v>5</v>
      </c>
      <c r="P74" s="93">
        <v>2</v>
      </c>
      <c r="Q74" s="93">
        <v>0</v>
      </c>
      <c r="R74" s="93">
        <v>1</v>
      </c>
      <c r="S74" s="93">
        <v>1</v>
      </c>
      <c r="T74" s="93">
        <v>0</v>
      </c>
      <c r="U74" s="93">
        <v>0</v>
      </c>
      <c r="V74" s="93">
        <v>2</v>
      </c>
      <c r="W74" s="93">
        <v>2</v>
      </c>
      <c r="X74" s="93">
        <v>1</v>
      </c>
      <c r="Y74" s="93">
        <v>0</v>
      </c>
      <c r="Z74" s="93">
        <v>0</v>
      </c>
      <c r="AA74" s="93">
        <v>1</v>
      </c>
      <c r="AB74" s="93">
        <v>0</v>
      </c>
      <c r="AC74" s="93">
        <v>1</v>
      </c>
      <c r="AD74" s="93">
        <v>1</v>
      </c>
      <c r="AE74" s="93">
        <v>1</v>
      </c>
      <c r="AF74" s="93">
        <v>1</v>
      </c>
      <c r="AG74" s="93">
        <v>0</v>
      </c>
      <c r="AH74" s="93">
        <v>0</v>
      </c>
      <c r="AI74" s="93">
        <v>0</v>
      </c>
      <c r="AJ74" s="93">
        <v>1</v>
      </c>
      <c r="AK74" s="93">
        <v>1</v>
      </c>
      <c r="AL74" s="93">
        <v>0</v>
      </c>
      <c r="AM74" s="93">
        <v>0</v>
      </c>
      <c r="AN74" s="93">
        <v>0</v>
      </c>
      <c r="AO74" s="93">
        <v>0</v>
      </c>
      <c r="AP74" s="93">
        <v>0</v>
      </c>
      <c r="AQ74" s="93">
        <v>0</v>
      </c>
      <c r="AR74" s="93">
        <v>0</v>
      </c>
      <c r="AS74" s="93">
        <v>0</v>
      </c>
      <c r="AT74" s="93">
        <v>0</v>
      </c>
      <c r="AU74" s="93">
        <v>0</v>
      </c>
      <c r="AV74" s="93">
        <v>0</v>
      </c>
      <c r="AW74" s="93">
        <v>0</v>
      </c>
      <c r="AX74" s="93">
        <v>0</v>
      </c>
      <c r="AY74" s="93">
        <v>0</v>
      </c>
      <c r="AZ74" s="93">
        <v>0</v>
      </c>
      <c r="BA74" s="93">
        <v>0</v>
      </c>
      <c r="BB74" s="93">
        <v>0</v>
      </c>
      <c r="BC74" s="93">
        <v>0</v>
      </c>
      <c r="BD74" s="93">
        <v>0</v>
      </c>
      <c r="BE74" s="93">
        <v>7</v>
      </c>
      <c r="BF74" s="93">
        <v>1</v>
      </c>
      <c r="BG74" s="93">
        <v>0</v>
      </c>
      <c r="BH74" s="93">
        <v>0</v>
      </c>
      <c r="BI74" s="93">
        <v>0</v>
      </c>
      <c r="BJ74" s="93">
        <v>0</v>
      </c>
      <c r="BK74" s="93">
        <v>1</v>
      </c>
      <c r="BL74" s="93">
        <v>0</v>
      </c>
      <c r="BM74" s="93">
        <v>0</v>
      </c>
      <c r="BN74" s="93">
        <v>0</v>
      </c>
      <c r="BO74" s="93">
        <v>1</v>
      </c>
      <c r="BP74" s="93">
        <v>0</v>
      </c>
      <c r="BQ74" s="93">
        <v>0</v>
      </c>
      <c r="BR74" s="93">
        <v>1</v>
      </c>
      <c r="BS74" s="93">
        <v>2</v>
      </c>
      <c r="BT74" s="93">
        <v>0</v>
      </c>
      <c r="BU74" s="93">
        <v>0</v>
      </c>
      <c r="BV74" s="93">
        <v>1</v>
      </c>
      <c r="BW74" s="93">
        <v>0</v>
      </c>
      <c r="BX74" s="93">
        <v>0</v>
      </c>
      <c r="BY74" s="93">
        <v>0</v>
      </c>
      <c r="BZ74" s="93">
        <v>0</v>
      </c>
      <c r="CA74" s="93">
        <v>0</v>
      </c>
      <c r="CB74" s="93">
        <v>0</v>
      </c>
      <c r="CC74" s="93">
        <v>0</v>
      </c>
      <c r="CD74" s="93">
        <v>0</v>
      </c>
      <c r="CE74" s="93">
        <v>1</v>
      </c>
      <c r="CF74" s="93">
        <v>0</v>
      </c>
      <c r="CG74" s="93">
        <v>0</v>
      </c>
      <c r="CH74" s="93">
        <v>0</v>
      </c>
      <c r="CI74" s="93">
        <v>1</v>
      </c>
      <c r="CJ74" s="93">
        <v>0</v>
      </c>
      <c r="CK74" s="93">
        <v>0</v>
      </c>
      <c r="CL74" s="93">
        <v>0</v>
      </c>
      <c r="CM74" s="93">
        <v>0</v>
      </c>
      <c r="CN74" s="94">
        <v>40</v>
      </c>
    </row>
    <row r="75" spans="1:92" ht="17.100000000000001" customHeight="1" x14ac:dyDescent="0.2">
      <c r="A75" s="87" t="s">
        <v>283</v>
      </c>
      <c r="B75" s="95">
        <v>0</v>
      </c>
      <c r="C75" s="96">
        <v>0</v>
      </c>
      <c r="D75" s="96">
        <v>0</v>
      </c>
      <c r="E75" s="96">
        <v>0</v>
      </c>
      <c r="F75" s="96">
        <v>0</v>
      </c>
      <c r="G75" s="96">
        <v>0</v>
      </c>
      <c r="H75" s="96">
        <v>0</v>
      </c>
      <c r="I75" s="96">
        <v>0</v>
      </c>
      <c r="J75" s="96">
        <v>0</v>
      </c>
      <c r="K75" s="96">
        <v>0</v>
      </c>
      <c r="L75" s="96">
        <v>0</v>
      </c>
      <c r="M75" s="96">
        <v>0</v>
      </c>
      <c r="N75" s="96">
        <v>0</v>
      </c>
      <c r="O75" s="96">
        <v>0</v>
      </c>
      <c r="P75" s="96">
        <v>0</v>
      </c>
      <c r="Q75" s="96">
        <v>0</v>
      </c>
      <c r="R75" s="96">
        <v>0</v>
      </c>
      <c r="S75" s="96">
        <v>0</v>
      </c>
      <c r="T75" s="96">
        <v>0</v>
      </c>
      <c r="U75" s="96">
        <v>0</v>
      </c>
      <c r="V75" s="96">
        <v>0</v>
      </c>
      <c r="W75" s="96">
        <v>0</v>
      </c>
      <c r="X75" s="96">
        <v>0</v>
      </c>
      <c r="Y75" s="96">
        <v>0</v>
      </c>
      <c r="Z75" s="96">
        <v>0</v>
      </c>
      <c r="AA75" s="96">
        <v>0</v>
      </c>
      <c r="AB75" s="96">
        <v>0</v>
      </c>
      <c r="AC75" s="96">
        <v>0</v>
      </c>
      <c r="AD75" s="96">
        <v>0</v>
      </c>
      <c r="AE75" s="96">
        <v>0</v>
      </c>
      <c r="AF75" s="96">
        <v>0</v>
      </c>
      <c r="AG75" s="96">
        <v>0</v>
      </c>
      <c r="AH75" s="96">
        <v>0</v>
      </c>
      <c r="AI75" s="96">
        <v>0</v>
      </c>
      <c r="AJ75" s="96">
        <v>0</v>
      </c>
      <c r="AK75" s="96">
        <v>0</v>
      </c>
      <c r="AL75" s="96">
        <v>0</v>
      </c>
      <c r="AM75" s="96">
        <v>0</v>
      </c>
      <c r="AN75" s="96">
        <v>0</v>
      </c>
      <c r="AO75" s="96">
        <v>0</v>
      </c>
      <c r="AP75" s="96">
        <v>0</v>
      </c>
      <c r="AQ75" s="96">
        <v>0</v>
      </c>
      <c r="AR75" s="96">
        <v>0</v>
      </c>
      <c r="AS75" s="96">
        <v>0</v>
      </c>
      <c r="AT75" s="96">
        <v>0</v>
      </c>
      <c r="AU75" s="96">
        <v>0</v>
      </c>
      <c r="AV75" s="96">
        <v>0</v>
      </c>
      <c r="AW75" s="96">
        <v>0</v>
      </c>
      <c r="AX75" s="96">
        <v>0</v>
      </c>
      <c r="AY75" s="96">
        <v>0</v>
      </c>
      <c r="AZ75" s="96">
        <v>0</v>
      </c>
      <c r="BA75" s="96">
        <v>0</v>
      </c>
      <c r="BB75" s="96">
        <v>0</v>
      </c>
      <c r="BC75" s="96">
        <v>0</v>
      </c>
      <c r="BD75" s="96">
        <v>0</v>
      </c>
      <c r="BE75" s="96">
        <v>0</v>
      </c>
      <c r="BF75" s="96">
        <v>0</v>
      </c>
      <c r="BG75" s="96">
        <v>0</v>
      </c>
      <c r="BH75" s="96">
        <v>0</v>
      </c>
      <c r="BI75" s="96">
        <v>0</v>
      </c>
      <c r="BJ75" s="96">
        <v>0</v>
      </c>
      <c r="BK75" s="96">
        <v>0</v>
      </c>
      <c r="BL75" s="96">
        <v>0</v>
      </c>
      <c r="BM75" s="96">
        <v>0</v>
      </c>
      <c r="BN75" s="96">
        <v>0</v>
      </c>
      <c r="BO75" s="96">
        <v>0</v>
      </c>
      <c r="BP75" s="96">
        <v>0</v>
      </c>
      <c r="BQ75" s="96">
        <v>0</v>
      </c>
      <c r="BR75" s="96">
        <v>0</v>
      </c>
      <c r="BS75" s="96">
        <v>0</v>
      </c>
      <c r="BT75" s="96">
        <v>0</v>
      </c>
      <c r="BU75" s="96">
        <v>0</v>
      </c>
      <c r="BV75" s="96">
        <v>0</v>
      </c>
      <c r="BW75" s="96">
        <v>0</v>
      </c>
      <c r="BX75" s="96">
        <v>0</v>
      </c>
      <c r="BY75" s="96">
        <v>0</v>
      </c>
      <c r="BZ75" s="96">
        <v>0</v>
      </c>
      <c r="CA75" s="96">
        <v>0</v>
      </c>
      <c r="CB75" s="96">
        <v>0</v>
      </c>
      <c r="CC75" s="96">
        <v>0</v>
      </c>
      <c r="CD75" s="96">
        <v>1</v>
      </c>
      <c r="CE75" s="96">
        <v>0</v>
      </c>
      <c r="CF75" s="96">
        <v>0</v>
      </c>
      <c r="CG75" s="96">
        <v>0</v>
      </c>
      <c r="CH75" s="96">
        <v>0</v>
      </c>
      <c r="CI75" s="96">
        <v>0</v>
      </c>
      <c r="CJ75" s="96">
        <v>0</v>
      </c>
      <c r="CK75" s="96">
        <v>0</v>
      </c>
      <c r="CL75" s="96">
        <v>0</v>
      </c>
      <c r="CM75" s="96">
        <v>0</v>
      </c>
      <c r="CN75" s="97">
        <v>1</v>
      </c>
    </row>
    <row r="76" spans="1:92" ht="17.100000000000001" customHeight="1" x14ac:dyDescent="0.2">
      <c r="A76" s="87" t="s">
        <v>284</v>
      </c>
      <c r="B76" s="92">
        <v>0</v>
      </c>
      <c r="C76" s="93">
        <v>0</v>
      </c>
      <c r="D76" s="93">
        <v>0</v>
      </c>
      <c r="E76" s="93">
        <v>0</v>
      </c>
      <c r="F76" s="93">
        <v>0</v>
      </c>
      <c r="G76" s="93">
        <v>0</v>
      </c>
      <c r="H76" s="93">
        <v>0</v>
      </c>
      <c r="I76" s="93">
        <v>0</v>
      </c>
      <c r="J76" s="93">
        <v>0</v>
      </c>
      <c r="K76" s="93">
        <v>0</v>
      </c>
      <c r="L76" s="93">
        <v>0</v>
      </c>
      <c r="M76" s="93">
        <v>0</v>
      </c>
      <c r="N76" s="93">
        <v>0</v>
      </c>
      <c r="O76" s="93">
        <v>0</v>
      </c>
      <c r="P76" s="93">
        <v>0</v>
      </c>
      <c r="Q76" s="93">
        <v>0</v>
      </c>
      <c r="R76" s="93">
        <v>0</v>
      </c>
      <c r="S76" s="93">
        <v>0</v>
      </c>
      <c r="T76" s="93">
        <v>0</v>
      </c>
      <c r="U76" s="93">
        <v>0</v>
      </c>
      <c r="V76" s="93">
        <v>0</v>
      </c>
      <c r="W76" s="93">
        <v>0</v>
      </c>
      <c r="X76" s="93">
        <v>0</v>
      </c>
      <c r="Y76" s="93">
        <v>0</v>
      </c>
      <c r="Z76" s="93">
        <v>0</v>
      </c>
      <c r="AA76" s="93">
        <v>0</v>
      </c>
      <c r="AB76" s="93">
        <v>0</v>
      </c>
      <c r="AC76" s="93">
        <v>0</v>
      </c>
      <c r="AD76" s="93">
        <v>0</v>
      </c>
      <c r="AE76" s="93">
        <v>0</v>
      </c>
      <c r="AF76" s="93">
        <v>0</v>
      </c>
      <c r="AG76" s="93">
        <v>0</v>
      </c>
      <c r="AH76" s="93">
        <v>0</v>
      </c>
      <c r="AI76" s="93">
        <v>0</v>
      </c>
      <c r="AJ76" s="93">
        <v>0</v>
      </c>
      <c r="AK76" s="93">
        <v>0</v>
      </c>
      <c r="AL76" s="93">
        <v>0</v>
      </c>
      <c r="AM76" s="93">
        <v>0</v>
      </c>
      <c r="AN76" s="93">
        <v>0</v>
      </c>
      <c r="AO76" s="93">
        <v>0</v>
      </c>
      <c r="AP76" s="93">
        <v>0</v>
      </c>
      <c r="AQ76" s="93">
        <v>0</v>
      </c>
      <c r="AR76" s="93">
        <v>0</v>
      </c>
      <c r="AS76" s="93">
        <v>0</v>
      </c>
      <c r="AT76" s="93">
        <v>0</v>
      </c>
      <c r="AU76" s="93">
        <v>0</v>
      </c>
      <c r="AV76" s="93">
        <v>0</v>
      </c>
      <c r="AW76" s="93">
        <v>0</v>
      </c>
      <c r="AX76" s="93">
        <v>0</v>
      </c>
      <c r="AY76" s="93">
        <v>0</v>
      </c>
      <c r="AZ76" s="93">
        <v>0</v>
      </c>
      <c r="BA76" s="93">
        <v>0</v>
      </c>
      <c r="BB76" s="93">
        <v>0</v>
      </c>
      <c r="BC76" s="93">
        <v>0</v>
      </c>
      <c r="BD76" s="93">
        <v>0</v>
      </c>
      <c r="BE76" s="93">
        <v>0</v>
      </c>
      <c r="BF76" s="93">
        <v>0</v>
      </c>
      <c r="BG76" s="93">
        <v>0</v>
      </c>
      <c r="BH76" s="93">
        <v>0</v>
      </c>
      <c r="BI76" s="93">
        <v>0</v>
      </c>
      <c r="BJ76" s="93">
        <v>0</v>
      </c>
      <c r="BK76" s="93">
        <v>0</v>
      </c>
      <c r="BL76" s="93">
        <v>0</v>
      </c>
      <c r="BM76" s="93">
        <v>0</v>
      </c>
      <c r="BN76" s="93">
        <v>0</v>
      </c>
      <c r="BO76" s="93">
        <v>0</v>
      </c>
      <c r="BP76" s="93">
        <v>0</v>
      </c>
      <c r="BQ76" s="93">
        <v>0</v>
      </c>
      <c r="BR76" s="93">
        <v>0</v>
      </c>
      <c r="BS76" s="93">
        <v>0</v>
      </c>
      <c r="BT76" s="93">
        <v>0</v>
      </c>
      <c r="BU76" s="93">
        <v>0</v>
      </c>
      <c r="BV76" s="93">
        <v>0</v>
      </c>
      <c r="BW76" s="93">
        <v>0</v>
      </c>
      <c r="BX76" s="93">
        <v>0</v>
      </c>
      <c r="BY76" s="93">
        <v>0</v>
      </c>
      <c r="BZ76" s="93">
        <v>0</v>
      </c>
      <c r="CA76" s="93">
        <v>0</v>
      </c>
      <c r="CB76" s="93">
        <v>0</v>
      </c>
      <c r="CC76" s="93">
        <v>0</v>
      </c>
      <c r="CD76" s="93">
        <v>0</v>
      </c>
      <c r="CE76" s="93">
        <v>1</v>
      </c>
      <c r="CF76" s="93">
        <v>0</v>
      </c>
      <c r="CG76" s="93">
        <v>0</v>
      </c>
      <c r="CH76" s="93">
        <v>0</v>
      </c>
      <c r="CI76" s="93">
        <v>0</v>
      </c>
      <c r="CJ76" s="93">
        <v>1</v>
      </c>
      <c r="CK76" s="93">
        <v>0</v>
      </c>
      <c r="CL76" s="93">
        <v>0</v>
      </c>
      <c r="CM76" s="93">
        <v>0</v>
      </c>
      <c r="CN76" s="94">
        <v>2</v>
      </c>
    </row>
    <row r="77" spans="1:92" ht="17.100000000000001" customHeight="1" x14ac:dyDescent="0.2">
      <c r="A77" s="87" t="s">
        <v>285</v>
      </c>
      <c r="B77" s="95">
        <v>0</v>
      </c>
      <c r="C77" s="96">
        <v>0</v>
      </c>
      <c r="D77" s="96">
        <v>0</v>
      </c>
      <c r="E77" s="96">
        <v>0</v>
      </c>
      <c r="F77" s="96">
        <v>0</v>
      </c>
      <c r="G77" s="96">
        <v>0</v>
      </c>
      <c r="H77" s="96">
        <v>0</v>
      </c>
      <c r="I77" s="96">
        <v>0</v>
      </c>
      <c r="J77" s="96">
        <v>0</v>
      </c>
      <c r="K77" s="96">
        <v>0</v>
      </c>
      <c r="L77" s="96">
        <v>0</v>
      </c>
      <c r="M77" s="96">
        <v>0</v>
      </c>
      <c r="N77" s="96">
        <v>0</v>
      </c>
      <c r="O77" s="96">
        <v>0</v>
      </c>
      <c r="P77" s="96">
        <v>0</v>
      </c>
      <c r="Q77" s="96">
        <v>0</v>
      </c>
      <c r="R77" s="96">
        <v>0</v>
      </c>
      <c r="S77" s="96">
        <v>0</v>
      </c>
      <c r="T77" s="96">
        <v>0</v>
      </c>
      <c r="U77" s="96">
        <v>0</v>
      </c>
      <c r="V77" s="96">
        <v>0</v>
      </c>
      <c r="W77" s="96">
        <v>0</v>
      </c>
      <c r="X77" s="96">
        <v>0</v>
      </c>
      <c r="Y77" s="96">
        <v>0</v>
      </c>
      <c r="Z77" s="96">
        <v>0</v>
      </c>
      <c r="AA77" s="96">
        <v>0</v>
      </c>
      <c r="AB77" s="96">
        <v>0</v>
      </c>
      <c r="AC77" s="96">
        <v>0</v>
      </c>
      <c r="AD77" s="96">
        <v>0</v>
      </c>
      <c r="AE77" s="96">
        <v>0</v>
      </c>
      <c r="AF77" s="96">
        <v>0</v>
      </c>
      <c r="AG77" s="96">
        <v>0</v>
      </c>
      <c r="AH77" s="96">
        <v>0</v>
      </c>
      <c r="AI77" s="96">
        <v>0</v>
      </c>
      <c r="AJ77" s="96">
        <v>0</v>
      </c>
      <c r="AK77" s="96">
        <v>0</v>
      </c>
      <c r="AL77" s="96">
        <v>0</v>
      </c>
      <c r="AM77" s="96">
        <v>0</v>
      </c>
      <c r="AN77" s="96">
        <v>0</v>
      </c>
      <c r="AO77" s="96">
        <v>0</v>
      </c>
      <c r="AP77" s="96">
        <v>0</v>
      </c>
      <c r="AQ77" s="96">
        <v>0</v>
      </c>
      <c r="AR77" s="96">
        <v>0</v>
      </c>
      <c r="AS77" s="96">
        <v>0</v>
      </c>
      <c r="AT77" s="96">
        <v>0</v>
      </c>
      <c r="AU77" s="96">
        <v>0</v>
      </c>
      <c r="AV77" s="96">
        <v>0</v>
      </c>
      <c r="AW77" s="96">
        <v>0</v>
      </c>
      <c r="AX77" s="96">
        <v>0</v>
      </c>
      <c r="AY77" s="96">
        <v>0</v>
      </c>
      <c r="AZ77" s="96">
        <v>0</v>
      </c>
      <c r="BA77" s="96">
        <v>0</v>
      </c>
      <c r="BB77" s="96">
        <v>0</v>
      </c>
      <c r="BC77" s="96">
        <v>0</v>
      </c>
      <c r="BD77" s="96">
        <v>0</v>
      </c>
      <c r="BE77" s="96">
        <v>0</v>
      </c>
      <c r="BF77" s="96">
        <v>0</v>
      </c>
      <c r="BG77" s="96">
        <v>0</v>
      </c>
      <c r="BH77" s="96">
        <v>0</v>
      </c>
      <c r="BI77" s="96">
        <v>0</v>
      </c>
      <c r="BJ77" s="96">
        <v>0</v>
      </c>
      <c r="BK77" s="96">
        <v>0</v>
      </c>
      <c r="BL77" s="96">
        <v>0</v>
      </c>
      <c r="BM77" s="96">
        <v>0</v>
      </c>
      <c r="BN77" s="96">
        <v>0</v>
      </c>
      <c r="BO77" s="96">
        <v>0</v>
      </c>
      <c r="BP77" s="96">
        <v>0</v>
      </c>
      <c r="BQ77" s="96">
        <v>0</v>
      </c>
      <c r="BR77" s="96">
        <v>0</v>
      </c>
      <c r="BS77" s="96">
        <v>0</v>
      </c>
      <c r="BT77" s="96">
        <v>0</v>
      </c>
      <c r="BU77" s="96">
        <v>0</v>
      </c>
      <c r="BV77" s="96">
        <v>0</v>
      </c>
      <c r="BW77" s="96">
        <v>0</v>
      </c>
      <c r="BX77" s="96">
        <v>0</v>
      </c>
      <c r="BY77" s="96">
        <v>0</v>
      </c>
      <c r="BZ77" s="96">
        <v>0</v>
      </c>
      <c r="CA77" s="96">
        <v>0</v>
      </c>
      <c r="CB77" s="96">
        <v>1</v>
      </c>
      <c r="CC77" s="96">
        <v>0</v>
      </c>
      <c r="CD77" s="96">
        <v>0</v>
      </c>
      <c r="CE77" s="96">
        <v>0</v>
      </c>
      <c r="CF77" s="96">
        <v>0</v>
      </c>
      <c r="CG77" s="96">
        <v>0</v>
      </c>
      <c r="CH77" s="96">
        <v>0</v>
      </c>
      <c r="CI77" s="96">
        <v>0</v>
      </c>
      <c r="CJ77" s="96">
        <v>0</v>
      </c>
      <c r="CK77" s="96">
        <v>0</v>
      </c>
      <c r="CL77" s="96">
        <v>0</v>
      </c>
      <c r="CM77" s="96">
        <v>0</v>
      </c>
      <c r="CN77" s="97">
        <v>1</v>
      </c>
    </row>
    <row r="78" spans="1:92" ht="17.100000000000001" customHeight="1" x14ac:dyDescent="0.2">
      <c r="A78" s="87" t="s">
        <v>286</v>
      </c>
      <c r="B78" s="92">
        <v>0</v>
      </c>
      <c r="C78" s="93">
        <v>0</v>
      </c>
      <c r="D78" s="93">
        <v>0</v>
      </c>
      <c r="E78" s="93">
        <v>0</v>
      </c>
      <c r="F78" s="93">
        <v>0</v>
      </c>
      <c r="G78" s="93">
        <v>0</v>
      </c>
      <c r="H78" s="93">
        <v>0</v>
      </c>
      <c r="I78" s="93">
        <v>0</v>
      </c>
      <c r="J78" s="93">
        <v>0</v>
      </c>
      <c r="K78" s="93">
        <v>0</v>
      </c>
      <c r="L78" s="93">
        <v>0</v>
      </c>
      <c r="M78" s="93">
        <v>0</v>
      </c>
      <c r="N78" s="93">
        <v>0</v>
      </c>
      <c r="O78" s="93">
        <v>0</v>
      </c>
      <c r="P78" s="93">
        <v>0</v>
      </c>
      <c r="Q78" s="93">
        <v>0</v>
      </c>
      <c r="R78" s="93">
        <v>0</v>
      </c>
      <c r="S78" s="93">
        <v>0</v>
      </c>
      <c r="T78" s="93">
        <v>0</v>
      </c>
      <c r="U78" s="93">
        <v>0</v>
      </c>
      <c r="V78" s="93">
        <v>0</v>
      </c>
      <c r="W78" s="93">
        <v>0</v>
      </c>
      <c r="X78" s="93">
        <v>0</v>
      </c>
      <c r="Y78" s="93">
        <v>0</v>
      </c>
      <c r="Z78" s="93">
        <v>0</v>
      </c>
      <c r="AA78" s="93">
        <v>0</v>
      </c>
      <c r="AB78" s="93">
        <v>0</v>
      </c>
      <c r="AC78" s="93">
        <v>0</v>
      </c>
      <c r="AD78" s="93">
        <v>0</v>
      </c>
      <c r="AE78" s="93">
        <v>0</v>
      </c>
      <c r="AF78" s="93">
        <v>0</v>
      </c>
      <c r="AG78" s="93">
        <v>0</v>
      </c>
      <c r="AH78" s="93">
        <v>0</v>
      </c>
      <c r="AI78" s="93">
        <v>0</v>
      </c>
      <c r="AJ78" s="93">
        <v>0</v>
      </c>
      <c r="AK78" s="93">
        <v>0</v>
      </c>
      <c r="AL78" s="93">
        <v>0</v>
      </c>
      <c r="AM78" s="93">
        <v>0</v>
      </c>
      <c r="AN78" s="93">
        <v>0</v>
      </c>
      <c r="AO78" s="93">
        <v>0</v>
      </c>
      <c r="AP78" s="93">
        <v>0</v>
      </c>
      <c r="AQ78" s="93">
        <v>0</v>
      </c>
      <c r="AR78" s="93">
        <v>0</v>
      </c>
      <c r="AS78" s="93">
        <v>0</v>
      </c>
      <c r="AT78" s="93">
        <v>0</v>
      </c>
      <c r="AU78" s="93">
        <v>0</v>
      </c>
      <c r="AV78" s="93">
        <v>0</v>
      </c>
      <c r="AW78" s="93">
        <v>0</v>
      </c>
      <c r="AX78" s="93">
        <v>0</v>
      </c>
      <c r="AY78" s="93">
        <v>0</v>
      </c>
      <c r="AZ78" s="93">
        <v>0</v>
      </c>
      <c r="BA78" s="93">
        <v>0</v>
      </c>
      <c r="BB78" s="93">
        <v>0</v>
      </c>
      <c r="BC78" s="93">
        <v>0</v>
      </c>
      <c r="BD78" s="93">
        <v>0</v>
      </c>
      <c r="BE78" s="93">
        <v>0</v>
      </c>
      <c r="BF78" s="93">
        <v>0</v>
      </c>
      <c r="BG78" s="93">
        <v>0</v>
      </c>
      <c r="BH78" s="93">
        <v>0</v>
      </c>
      <c r="BI78" s="93">
        <v>0</v>
      </c>
      <c r="BJ78" s="93">
        <v>0</v>
      </c>
      <c r="BK78" s="93">
        <v>0</v>
      </c>
      <c r="BL78" s="93">
        <v>0</v>
      </c>
      <c r="BM78" s="93">
        <v>0</v>
      </c>
      <c r="BN78" s="93">
        <v>0</v>
      </c>
      <c r="BO78" s="93">
        <v>0</v>
      </c>
      <c r="BP78" s="93">
        <v>0</v>
      </c>
      <c r="BQ78" s="93">
        <v>0</v>
      </c>
      <c r="BR78" s="93">
        <v>0</v>
      </c>
      <c r="BS78" s="93">
        <v>0</v>
      </c>
      <c r="BT78" s="93">
        <v>0</v>
      </c>
      <c r="BU78" s="93">
        <v>0</v>
      </c>
      <c r="BV78" s="93">
        <v>0</v>
      </c>
      <c r="BW78" s="93">
        <v>0</v>
      </c>
      <c r="BX78" s="93">
        <v>0</v>
      </c>
      <c r="BY78" s="93">
        <v>0</v>
      </c>
      <c r="BZ78" s="93">
        <v>0</v>
      </c>
      <c r="CA78" s="93">
        <v>0</v>
      </c>
      <c r="CB78" s="93">
        <v>0</v>
      </c>
      <c r="CC78" s="93">
        <v>0</v>
      </c>
      <c r="CD78" s="93">
        <v>0</v>
      </c>
      <c r="CE78" s="93">
        <v>0</v>
      </c>
      <c r="CF78" s="93">
        <v>0</v>
      </c>
      <c r="CG78" s="93">
        <v>1</v>
      </c>
      <c r="CH78" s="93">
        <v>0</v>
      </c>
      <c r="CI78" s="93">
        <v>0</v>
      </c>
      <c r="CJ78" s="93">
        <v>0</v>
      </c>
      <c r="CK78" s="93">
        <v>0</v>
      </c>
      <c r="CL78" s="93">
        <v>0</v>
      </c>
      <c r="CM78" s="93">
        <v>0</v>
      </c>
      <c r="CN78" s="94">
        <v>1</v>
      </c>
    </row>
    <row r="79" spans="1:92" ht="17.100000000000001" customHeight="1" x14ac:dyDescent="0.2">
      <c r="A79" s="87" t="s">
        <v>287</v>
      </c>
      <c r="B79" s="95">
        <v>0</v>
      </c>
      <c r="C79" s="96">
        <v>0</v>
      </c>
      <c r="D79" s="96">
        <v>0</v>
      </c>
      <c r="E79" s="96">
        <v>0</v>
      </c>
      <c r="F79" s="96">
        <v>0</v>
      </c>
      <c r="G79" s="96">
        <v>0</v>
      </c>
      <c r="H79" s="96">
        <v>0</v>
      </c>
      <c r="I79" s="96">
        <v>0</v>
      </c>
      <c r="J79" s="96">
        <v>0</v>
      </c>
      <c r="K79" s="96">
        <v>0</v>
      </c>
      <c r="L79" s="96">
        <v>0</v>
      </c>
      <c r="M79" s="96">
        <v>0</v>
      </c>
      <c r="N79" s="96">
        <v>0</v>
      </c>
      <c r="O79" s="96">
        <v>0</v>
      </c>
      <c r="P79" s="96">
        <v>0</v>
      </c>
      <c r="Q79" s="96">
        <v>0</v>
      </c>
      <c r="R79" s="96">
        <v>0</v>
      </c>
      <c r="S79" s="96">
        <v>0</v>
      </c>
      <c r="T79" s="96">
        <v>1</v>
      </c>
      <c r="U79" s="96">
        <v>0</v>
      </c>
      <c r="V79" s="96">
        <v>0</v>
      </c>
      <c r="W79" s="96">
        <v>0</v>
      </c>
      <c r="X79" s="96">
        <v>0</v>
      </c>
      <c r="Y79" s="96">
        <v>0</v>
      </c>
      <c r="Z79" s="96">
        <v>0</v>
      </c>
      <c r="AA79" s="96">
        <v>0</v>
      </c>
      <c r="AB79" s="96">
        <v>0</v>
      </c>
      <c r="AC79" s="96">
        <v>1</v>
      </c>
      <c r="AD79" s="96">
        <v>0</v>
      </c>
      <c r="AE79" s="96">
        <v>0</v>
      </c>
      <c r="AF79" s="96">
        <v>0</v>
      </c>
      <c r="AG79" s="96">
        <v>0</v>
      </c>
      <c r="AH79" s="96">
        <v>0</v>
      </c>
      <c r="AI79" s="96">
        <v>0</v>
      </c>
      <c r="AJ79" s="96">
        <v>0</v>
      </c>
      <c r="AK79" s="96">
        <v>0</v>
      </c>
      <c r="AL79" s="96">
        <v>0</v>
      </c>
      <c r="AM79" s="96">
        <v>0</v>
      </c>
      <c r="AN79" s="96">
        <v>0</v>
      </c>
      <c r="AO79" s="96">
        <v>0</v>
      </c>
      <c r="AP79" s="96">
        <v>0</v>
      </c>
      <c r="AQ79" s="96">
        <v>1</v>
      </c>
      <c r="AR79" s="96">
        <v>0</v>
      </c>
      <c r="AS79" s="96">
        <v>0</v>
      </c>
      <c r="AT79" s="96">
        <v>1</v>
      </c>
      <c r="AU79" s="96">
        <v>0</v>
      </c>
      <c r="AV79" s="96">
        <v>0</v>
      </c>
      <c r="AW79" s="96">
        <v>0</v>
      </c>
      <c r="AX79" s="96">
        <v>0</v>
      </c>
      <c r="AY79" s="96">
        <v>0</v>
      </c>
      <c r="AZ79" s="96">
        <v>1</v>
      </c>
      <c r="BA79" s="96">
        <v>0</v>
      </c>
      <c r="BB79" s="96">
        <v>0</v>
      </c>
      <c r="BC79" s="96">
        <v>0</v>
      </c>
      <c r="BD79" s="96">
        <v>0</v>
      </c>
      <c r="BE79" s="96">
        <v>0</v>
      </c>
      <c r="BF79" s="96">
        <v>0</v>
      </c>
      <c r="BG79" s="96">
        <v>0</v>
      </c>
      <c r="BH79" s="96">
        <v>0</v>
      </c>
      <c r="BI79" s="96">
        <v>0</v>
      </c>
      <c r="BJ79" s="96">
        <v>0</v>
      </c>
      <c r="BK79" s="96">
        <v>0</v>
      </c>
      <c r="BL79" s="96">
        <v>0</v>
      </c>
      <c r="BM79" s="96">
        <v>0</v>
      </c>
      <c r="BN79" s="96">
        <v>0</v>
      </c>
      <c r="BO79" s="96">
        <v>0</v>
      </c>
      <c r="BP79" s="96">
        <v>0</v>
      </c>
      <c r="BQ79" s="96">
        <v>0</v>
      </c>
      <c r="BR79" s="96">
        <v>0</v>
      </c>
      <c r="BS79" s="96">
        <v>0</v>
      </c>
      <c r="BT79" s="96">
        <v>0</v>
      </c>
      <c r="BU79" s="96">
        <v>0</v>
      </c>
      <c r="BV79" s="96">
        <v>0</v>
      </c>
      <c r="BW79" s="96">
        <v>0</v>
      </c>
      <c r="BX79" s="96">
        <v>0</v>
      </c>
      <c r="BY79" s="96">
        <v>0</v>
      </c>
      <c r="BZ79" s="96">
        <v>0</v>
      </c>
      <c r="CA79" s="96">
        <v>0</v>
      </c>
      <c r="CB79" s="96">
        <v>0</v>
      </c>
      <c r="CC79" s="96">
        <v>0</v>
      </c>
      <c r="CD79" s="96">
        <v>0</v>
      </c>
      <c r="CE79" s="96">
        <v>0</v>
      </c>
      <c r="CF79" s="96">
        <v>0</v>
      </c>
      <c r="CG79" s="96">
        <v>0</v>
      </c>
      <c r="CH79" s="96">
        <v>1</v>
      </c>
      <c r="CI79" s="96">
        <v>0</v>
      </c>
      <c r="CJ79" s="96">
        <v>0</v>
      </c>
      <c r="CK79" s="96">
        <v>0</v>
      </c>
      <c r="CL79" s="96">
        <v>0</v>
      </c>
      <c r="CM79" s="96">
        <v>0</v>
      </c>
      <c r="CN79" s="97">
        <v>6</v>
      </c>
    </row>
    <row r="80" spans="1:92" ht="17.100000000000001" customHeight="1" x14ac:dyDescent="0.2">
      <c r="A80" s="87" t="s">
        <v>44</v>
      </c>
      <c r="B80" s="92">
        <v>0</v>
      </c>
      <c r="C80" s="93">
        <v>0</v>
      </c>
      <c r="D80" s="93">
        <v>0</v>
      </c>
      <c r="E80" s="93">
        <v>0</v>
      </c>
      <c r="F80" s="93">
        <v>0</v>
      </c>
      <c r="G80" s="93">
        <v>0</v>
      </c>
      <c r="H80" s="93">
        <v>0</v>
      </c>
      <c r="I80" s="93">
        <v>0</v>
      </c>
      <c r="J80" s="93">
        <v>0</v>
      </c>
      <c r="K80" s="93">
        <v>0</v>
      </c>
      <c r="L80" s="93">
        <v>0</v>
      </c>
      <c r="M80" s="93">
        <v>0</v>
      </c>
      <c r="N80" s="93">
        <v>0</v>
      </c>
      <c r="O80" s="93">
        <v>0</v>
      </c>
      <c r="P80" s="93">
        <v>0</v>
      </c>
      <c r="Q80" s="93">
        <v>0</v>
      </c>
      <c r="R80" s="93">
        <v>0</v>
      </c>
      <c r="S80" s="93">
        <v>0</v>
      </c>
      <c r="T80" s="93">
        <v>0</v>
      </c>
      <c r="U80" s="93">
        <v>0</v>
      </c>
      <c r="V80" s="93">
        <v>0</v>
      </c>
      <c r="W80" s="93">
        <v>0</v>
      </c>
      <c r="X80" s="93">
        <v>0</v>
      </c>
      <c r="Y80" s="93">
        <v>0</v>
      </c>
      <c r="Z80" s="93">
        <v>0</v>
      </c>
      <c r="AA80" s="93">
        <v>0</v>
      </c>
      <c r="AB80" s="93">
        <v>0</v>
      </c>
      <c r="AC80" s="93">
        <v>0</v>
      </c>
      <c r="AD80" s="93">
        <v>0</v>
      </c>
      <c r="AE80" s="93">
        <v>0</v>
      </c>
      <c r="AF80" s="93">
        <v>0</v>
      </c>
      <c r="AG80" s="93">
        <v>0</v>
      </c>
      <c r="AH80" s="93">
        <v>0</v>
      </c>
      <c r="AI80" s="93">
        <v>0</v>
      </c>
      <c r="AJ80" s="93">
        <v>0</v>
      </c>
      <c r="AK80" s="93">
        <v>0</v>
      </c>
      <c r="AL80" s="93">
        <v>0</v>
      </c>
      <c r="AM80" s="93">
        <v>0</v>
      </c>
      <c r="AN80" s="93">
        <v>0</v>
      </c>
      <c r="AO80" s="93">
        <v>0</v>
      </c>
      <c r="AP80" s="93">
        <v>0</v>
      </c>
      <c r="AQ80" s="93">
        <v>0</v>
      </c>
      <c r="AR80" s="93">
        <v>0</v>
      </c>
      <c r="AS80" s="93">
        <v>0</v>
      </c>
      <c r="AT80" s="93">
        <v>0</v>
      </c>
      <c r="AU80" s="93">
        <v>0</v>
      </c>
      <c r="AV80" s="93">
        <v>0</v>
      </c>
      <c r="AW80" s="93">
        <v>0</v>
      </c>
      <c r="AX80" s="93">
        <v>0</v>
      </c>
      <c r="AY80" s="93">
        <v>0</v>
      </c>
      <c r="AZ80" s="93">
        <v>0</v>
      </c>
      <c r="BA80" s="93">
        <v>0</v>
      </c>
      <c r="BB80" s="93">
        <v>0</v>
      </c>
      <c r="BC80" s="93">
        <v>0</v>
      </c>
      <c r="BD80" s="93">
        <v>0</v>
      </c>
      <c r="BE80" s="93">
        <v>0</v>
      </c>
      <c r="BF80" s="93">
        <v>0</v>
      </c>
      <c r="BG80" s="93">
        <v>0</v>
      </c>
      <c r="BH80" s="93">
        <v>0</v>
      </c>
      <c r="BI80" s="93">
        <v>0</v>
      </c>
      <c r="BJ80" s="93">
        <v>0</v>
      </c>
      <c r="BK80" s="93">
        <v>0</v>
      </c>
      <c r="BL80" s="93">
        <v>0</v>
      </c>
      <c r="BM80" s="93">
        <v>0</v>
      </c>
      <c r="BN80" s="93">
        <v>0</v>
      </c>
      <c r="BO80" s="93">
        <v>0</v>
      </c>
      <c r="BP80" s="93">
        <v>0</v>
      </c>
      <c r="BQ80" s="93">
        <v>0</v>
      </c>
      <c r="BR80" s="93">
        <v>0</v>
      </c>
      <c r="BS80" s="93">
        <v>0</v>
      </c>
      <c r="BT80" s="93">
        <v>0</v>
      </c>
      <c r="BU80" s="93">
        <v>0</v>
      </c>
      <c r="BV80" s="93">
        <v>0</v>
      </c>
      <c r="BW80" s="93">
        <v>3</v>
      </c>
      <c r="BX80" s="93">
        <v>2</v>
      </c>
      <c r="BY80" s="93">
        <v>1</v>
      </c>
      <c r="BZ80" s="93">
        <v>2</v>
      </c>
      <c r="CA80" s="93">
        <v>1</v>
      </c>
      <c r="CB80" s="93">
        <v>1</v>
      </c>
      <c r="CC80" s="93">
        <v>0</v>
      </c>
      <c r="CD80" s="93">
        <v>0</v>
      </c>
      <c r="CE80" s="93">
        <v>0</v>
      </c>
      <c r="CF80" s="93">
        <v>1</v>
      </c>
      <c r="CG80" s="93">
        <v>0</v>
      </c>
      <c r="CH80" s="93">
        <v>1</v>
      </c>
      <c r="CI80" s="93">
        <v>1</v>
      </c>
      <c r="CJ80" s="93">
        <v>1</v>
      </c>
      <c r="CK80" s="93">
        <v>2</v>
      </c>
      <c r="CL80" s="93">
        <v>0</v>
      </c>
      <c r="CM80" s="93">
        <v>0</v>
      </c>
      <c r="CN80" s="94">
        <v>16</v>
      </c>
    </row>
    <row r="81" spans="1:92" ht="17.100000000000001" customHeight="1" x14ac:dyDescent="0.2">
      <c r="A81" s="87" t="s">
        <v>288</v>
      </c>
      <c r="B81" s="95">
        <v>0</v>
      </c>
      <c r="C81" s="96">
        <v>0</v>
      </c>
      <c r="D81" s="96">
        <v>0</v>
      </c>
      <c r="E81" s="96">
        <v>0</v>
      </c>
      <c r="F81" s="96">
        <v>0</v>
      </c>
      <c r="G81" s="96">
        <v>0</v>
      </c>
      <c r="H81" s="96">
        <v>0</v>
      </c>
      <c r="I81" s="96">
        <v>0</v>
      </c>
      <c r="J81" s="96">
        <v>0</v>
      </c>
      <c r="K81" s="96">
        <v>0</v>
      </c>
      <c r="L81" s="96">
        <v>1</v>
      </c>
      <c r="M81" s="96">
        <v>2</v>
      </c>
      <c r="N81" s="96">
        <v>1</v>
      </c>
      <c r="O81" s="96">
        <v>0</v>
      </c>
      <c r="P81" s="96">
        <v>0</v>
      </c>
      <c r="Q81" s="96">
        <v>0</v>
      </c>
      <c r="R81" s="96">
        <v>1</v>
      </c>
      <c r="S81" s="96">
        <v>0</v>
      </c>
      <c r="T81" s="96">
        <v>0</v>
      </c>
      <c r="U81" s="96">
        <v>0</v>
      </c>
      <c r="V81" s="96">
        <v>0</v>
      </c>
      <c r="W81" s="96">
        <v>0</v>
      </c>
      <c r="X81" s="96">
        <v>0</v>
      </c>
      <c r="Y81" s="96">
        <v>0</v>
      </c>
      <c r="Z81" s="96">
        <v>0</v>
      </c>
      <c r="AA81" s="96">
        <v>0</v>
      </c>
      <c r="AB81" s="96">
        <v>0</v>
      </c>
      <c r="AC81" s="96">
        <v>0</v>
      </c>
      <c r="AD81" s="96">
        <v>0</v>
      </c>
      <c r="AE81" s="96">
        <v>0</v>
      </c>
      <c r="AF81" s="96">
        <v>0</v>
      </c>
      <c r="AG81" s="96">
        <v>0</v>
      </c>
      <c r="AH81" s="96">
        <v>0</v>
      </c>
      <c r="AI81" s="96">
        <v>0</v>
      </c>
      <c r="AJ81" s="96">
        <v>0</v>
      </c>
      <c r="AK81" s="96">
        <v>0</v>
      </c>
      <c r="AL81" s="96">
        <v>0</v>
      </c>
      <c r="AM81" s="96">
        <v>0</v>
      </c>
      <c r="AN81" s="96">
        <v>1</v>
      </c>
      <c r="AO81" s="96">
        <v>0</v>
      </c>
      <c r="AP81" s="96">
        <v>0</v>
      </c>
      <c r="AQ81" s="96">
        <v>1</v>
      </c>
      <c r="AR81" s="96">
        <v>0</v>
      </c>
      <c r="AS81" s="96">
        <v>0</v>
      </c>
      <c r="AT81" s="96">
        <v>0</v>
      </c>
      <c r="AU81" s="96">
        <v>0</v>
      </c>
      <c r="AV81" s="96">
        <v>0</v>
      </c>
      <c r="AW81" s="96">
        <v>0</v>
      </c>
      <c r="AX81" s="96">
        <v>0</v>
      </c>
      <c r="AY81" s="96">
        <v>0</v>
      </c>
      <c r="AZ81" s="96">
        <v>0</v>
      </c>
      <c r="BA81" s="96">
        <v>0</v>
      </c>
      <c r="BB81" s="96">
        <v>0</v>
      </c>
      <c r="BC81" s="96">
        <v>0</v>
      </c>
      <c r="BD81" s="96">
        <v>0</v>
      </c>
      <c r="BE81" s="96">
        <v>0</v>
      </c>
      <c r="BF81" s="96">
        <v>1</v>
      </c>
      <c r="BG81" s="96">
        <v>167</v>
      </c>
      <c r="BH81" s="96">
        <v>58</v>
      </c>
      <c r="BI81" s="96">
        <v>7</v>
      </c>
      <c r="BJ81" s="96">
        <v>4</v>
      </c>
      <c r="BK81" s="96">
        <v>1</v>
      </c>
      <c r="BL81" s="96">
        <v>0</v>
      </c>
      <c r="BM81" s="96">
        <v>3</v>
      </c>
      <c r="BN81" s="96">
        <v>0</v>
      </c>
      <c r="BO81" s="96">
        <v>0</v>
      </c>
      <c r="BP81" s="96">
        <v>0</v>
      </c>
      <c r="BQ81" s="96">
        <v>0</v>
      </c>
      <c r="BR81" s="96">
        <v>0</v>
      </c>
      <c r="BS81" s="96">
        <v>1</v>
      </c>
      <c r="BT81" s="96">
        <v>0</v>
      </c>
      <c r="BU81" s="96">
        <v>1</v>
      </c>
      <c r="BV81" s="96">
        <v>0</v>
      </c>
      <c r="BW81" s="96">
        <v>7</v>
      </c>
      <c r="BX81" s="96">
        <v>7</v>
      </c>
      <c r="BY81" s="96">
        <v>0</v>
      </c>
      <c r="BZ81" s="96">
        <v>1</v>
      </c>
      <c r="CA81" s="96">
        <v>1</v>
      </c>
      <c r="CB81" s="96">
        <v>2</v>
      </c>
      <c r="CC81" s="96">
        <v>1</v>
      </c>
      <c r="CD81" s="96">
        <v>4</v>
      </c>
      <c r="CE81" s="96">
        <v>9</v>
      </c>
      <c r="CF81" s="96">
        <v>8</v>
      </c>
      <c r="CG81" s="96">
        <v>11</v>
      </c>
      <c r="CH81" s="96">
        <v>1</v>
      </c>
      <c r="CI81" s="96">
        <v>0</v>
      </c>
      <c r="CJ81" s="96">
        <v>0</v>
      </c>
      <c r="CK81" s="96">
        <v>0</v>
      </c>
      <c r="CL81" s="96">
        <v>0</v>
      </c>
      <c r="CM81" s="96">
        <v>1</v>
      </c>
      <c r="CN81" s="97">
        <v>303</v>
      </c>
    </row>
    <row r="82" spans="1:92" ht="17.100000000000001" customHeight="1" x14ac:dyDescent="0.2">
      <c r="A82" s="87" t="s">
        <v>289</v>
      </c>
      <c r="B82" s="92">
        <v>0</v>
      </c>
      <c r="C82" s="93">
        <v>1</v>
      </c>
      <c r="D82" s="93">
        <v>6</v>
      </c>
      <c r="E82" s="93">
        <v>7</v>
      </c>
      <c r="F82" s="93">
        <v>15</v>
      </c>
      <c r="G82" s="93">
        <v>6</v>
      </c>
      <c r="H82" s="93">
        <v>0</v>
      </c>
      <c r="I82" s="93">
        <v>0</v>
      </c>
      <c r="J82" s="93">
        <v>1</v>
      </c>
      <c r="K82" s="93">
        <v>3</v>
      </c>
      <c r="L82" s="93">
        <v>0</v>
      </c>
      <c r="M82" s="93">
        <v>0</v>
      </c>
      <c r="N82" s="93">
        <v>0</v>
      </c>
      <c r="O82" s="93">
        <v>0</v>
      </c>
      <c r="P82" s="93">
        <v>0</v>
      </c>
      <c r="Q82" s="93">
        <v>0</v>
      </c>
      <c r="R82" s="93">
        <v>1</v>
      </c>
      <c r="S82" s="93">
        <v>1</v>
      </c>
      <c r="T82" s="93">
        <v>0</v>
      </c>
      <c r="U82" s="93">
        <v>1</v>
      </c>
      <c r="V82" s="93">
        <v>1</v>
      </c>
      <c r="W82" s="93">
        <v>2</v>
      </c>
      <c r="X82" s="93">
        <v>8</v>
      </c>
      <c r="Y82" s="93">
        <v>7</v>
      </c>
      <c r="Z82" s="93">
        <v>4</v>
      </c>
      <c r="AA82" s="93">
        <v>3</v>
      </c>
      <c r="AB82" s="93">
        <v>0</v>
      </c>
      <c r="AC82" s="93">
        <v>0</v>
      </c>
      <c r="AD82" s="93">
        <v>3</v>
      </c>
      <c r="AE82" s="93">
        <v>1</v>
      </c>
      <c r="AF82" s="93">
        <v>7</v>
      </c>
      <c r="AG82" s="93">
        <v>1</v>
      </c>
      <c r="AH82" s="93">
        <v>5</v>
      </c>
      <c r="AI82" s="93">
        <v>0</v>
      </c>
      <c r="AJ82" s="93">
        <v>1</v>
      </c>
      <c r="AK82" s="93">
        <v>2</v>
      </c>
      <c r="AL82" s="93">
        <v>2</v>
      </c>
      <c r="AM82" s="93">
        <v>0</v>
      </c>
      <c r="AN82" s="93">
        <v>4</v>
      </c>
      <c r="AO82" s="93">
        <v>4</v>
      </c>
      <c r="AP82" s="93">
        <v>2</v>
      </c>
      <c r="AQ82" s="93">
        <v>6</v>
      </c>
      <c r="AR82" s="93">
        <v>1</v>
      </c>
      <c r="AS82" s="93">
        <v>2</v>
      </c>
      <c r="AT82" s="93">
        <v>0</v>
      </c>
      <c r="AU82" s="93">
        <v>1</v>
      </c>
      <c r="AV82" s="93">
        <v>0</v>
      </c>
      <c r="AW82" s="93">
        <v>1</v>
      </c>
      <c r="AX82" s="93">
        <v>2</v>
      </c>
      <c r="AY82" s="93">
        <v>0</v>
      </c>
      <c r="AZ82" s="93">
        <v>2</v>
      </c>
      <c r="BA82" s="93">
        <v>0</v>
      </c>
      <c r="BB82" s="93">
        <v>0</v>
      </c>
      <c r="BC82" s="93">
        <v>0</v>
      </c>
      <c r="BD82" s="93">
        <v>0</v>
      </c>
      <c r="BE82" s="93">
        <v>0</v>
      </c>
      <c r="BF82" s="93">
        <v>0</v>
      </c>
      <c r="BG82" s="93">
        <v>0</v>
      </c>
      <c r="BH82" s="93">
        <v>8</v>
      </c>
      <c r="BI82" s="93">
        <v>9</v>
      </c>
      <c r="BJ82" s="93">
        <v>3</v>
      </c>
      <c r="BK82" s="93">
        <v>5</v>
      </c>
      <c r="BL82" s="93">
        <v>5</v>
      </c>
      <c r="BM82" s="93">
        <v>8</v>
      </c>
      <c r="BN82" s="93">
        <v>6</v>
      </c>
      <c r="BO82" s="93">
        <v>11</v>
      </c>
      <c r="BP82" s="93">
        <v>8</v>
      </c>
      <c r="BQ82" s="93">
        <v>4</v>
      </c>
      <c r="BR82" s="93">
        <v>7</v>
      </c>
      <c r="BS82" s="93">
        <v>9</v>
      </c>
      <c r="BT82" s="93">
        <v>2</v>
      </c>
      <c r="BU82" s="93">
        <v>2</v>
      </c>
      <c r="BV82" s="93">
        <v>6</v>
      </c>
      <c r="BW82" s="93">
        <v>9</v>
      </c>
      <c r="BX82" s="93">
        <v>11</v>
      </c>
      <c r="BY82" s="93">
        <v>4</v>
      </c>
      <c r="BZ82" s="93">
        <v>1</v>
      </c>
      <c r="CA82" s="93">
        <v>3</v>
      </c>
      <c r="CB82" s="93">
        <v>4</v>
      </c>
      <c r="CC82" s="93">
        <v>0</v>
      </c>
      <c r="CD82" s="93">
        <v>0</v>
      </c>
      <c r="CE82" s="93">
        <v>3</v>
      </c>
      <c r="CF82" s="93">
        <v>5</v>
      </c>
      <c r="CG82" s="93">
        <v>147</v>
      </c>
      <c r="CH82" s="93">
        <v>31</v>
      </c>
      <c r="CI82" s="93">
        <v>9</v>
      </c>
      <c r="CJ82" s="93">
        <v>3</v>
      </c>
      <c r="CK82" s="93">
        <v>3</v>
      </c>
      <c r="CL82" s="93">
        <v>6</v>
      </c>
      <c r="CM82" s="93">
        <v>1</v>
      </c>
      <c r="CN82" s="94">
        <v>447</v>
      </c>
    </row>
    <row r="83" spans="1:92" ht="17.100000000000001" customHeight="1" x14ac:dyDescent="0.2">
      <c r="A83" s="87" t="s">
        <v>290</v>
      </c>
      <c r="B83" s="95">
        <v>0</v>
      </c>
      <c r="C83" s="96">
        <v>0</v>
      </c>
      <c r="D83" s="96">
        <v>0</v>
      </c>
      <c r="E83" s="96">
        <v>0</v>
      </c>
      <c r="F83" s="96">
        <v>0</v>
      </c>
      <c r="G83" s="96">
        <v>0</v>
      </c>
      <c r="H83" s="96">
        <v>0</v>
      </c>
      <c r="I83" s="96">
        <v>0</v>
      </c>
      <c r="J83" s="96">
        <v>0</v>
      </c>
      <c r="K83" s="96">
        <v>0</v>
      </c>
      <c r="L83" s="96">
        <v>0</v>
      </c>
      <c r="M83" s="96">
        <v>0</v>
      </c>
      <c r="N83" s="96">
        <v>0</v>
      </c>
      <c r="O83" s="96">
        <v>0</v>
      </c>
      <c r="P83" s="96">
        <v>0</v>
      </c>
      <c r="Q83" s="96">
        <v>0</v>
      </c>
      <c r="R83" s="96">
        <v>0</v>
      </c>
      <c r="S83" s="96">
        <v>0</v>
      </c>
      <c r="T83" s="96">
        <v>0</v>
      </c>
      <c r="U83" s="96">
        <v>0</v>
      </c>
      <c r="V83" s="96">
        <v>0</v>
      </c>
      <c r="W83" s="96">
        <v>0</v>
      </c>
      <c r="X83" s="96">
        <v>0</v>
      </c>
      <c r="Y83" s="96">
        <v>0</v>
      </c>
      <c r="Z83" s="96">
        <v>0</v>
      </c>
      <c r="AA83" s="96">
        <v>0</v>
      </c>
      <c r="AB83" s="96">
        <v>0</v>
      </c>
      <c r="AC83" s="96">
        <v>0</v>
      </c>
      <c r="AD83" s="96">
        <v>0</v>
      </c>
      <c r="AE83" s="96">
        <v>0</v>
      </c>
      <c r="AF83" s="96">
        <v>0</v>
      </c>
      <c r="AG83" s="96">
        <v>0</v>
      </c>
      <c r="AH83" s="96">
        <v>0</v>
      </c>
      <c r="AI83" s="96">
        <v>0</v>
      </c>
      <c r="AJ83" s="96">
        <v>0</v>
      </c>
      <c r="AK83" s="96">
        <v>0</v>
      </c>
      <c r="AL83" s="96">
        <v>0</v>
      </c>
      <c r="AM83" s="96">
        <v>0</v>
      </c>
      <c r="AN83" s="96">
        <v>0</v>
      </c>
      <c r="AO83" s="96">
        <v>0</v>
      </c>
      <c r="AP83" s="96">
        <v>0</v>
      </c>
      <c r="AQ83" s="96">
        <v>0</v>
      </c>
      <c r="AR83" s="96">
        <v>0</v>
      </c>
      <c r="AS83" s="96">
        <v>0</v>
      </c>
      <c r="AT83" s="96">
        <v>0</v>
      </c>
      <c r="AU83" s="96">
        <v>0</v>
      </c>
      <c r="AV83" s="96">
        <v>0</v>
      </c>
      <c r="AW83" s="96">
        <v>0</v>
      </c>
      <c r="AX83" s="96">
        <v>0</v>
      </c>
      <c r="AY83" s="96">
        <v>0</v>
      </c>
      <c r="AZ83" s="96">
        <v>0</v>
      </c>
      <c r="BA83" s="96">
        <v>0</v>
      </c>
      <c r="BB83" s="96">
        <v>0</v>
      </c>
      <c r="BC83" s="96">
        <v>0</v>
      </c>
      <c r="BD83" s="96">
        <v>0</v>
      </c>
      <c r="BE83" s="96">
        <v>0</v>
      </c>
      <c r="BF83" s="96">
        <v>0</v>
      </c>
      <c r="BG83" s="96">
        <v>0</v>
      </c>
      <c r="BH83" s="96">
        <v>0</v>
      </c>
      <c r="BI83" s="96">
        <v>0</v>
      </c>
      <c r="BJ83" s="96">
        <v>0</v>
      </c>
      <c r="BK83" s="96">
        <v>0</v>
      </c>
      <c r="BL83" s="96">
        <v>0</v>
      </c>
      <c r="BM83" s="96">
        <v>0</v>
      </c>
      <c r="BN83" s="96">
        <v>0</v>
      </c>
      <c r="BO83" s="96">
        <v>0</v>
      </c>
      <c r="BP83" s="96">
        <v>0</v>
      </c>
      <c r="BQ83" s="96">
        <v>0</v>
      </c>
      <c r="BR83" s="96">
        <v>0</v>
      </c>
      <c r="BS83" s="96">
        <v>0</v>
      </c>
      <c r="BT83" s="96">
        <v>0</v>
      </c>
      <c r="BU83" s="96">
        <v>0</v>
      </c>
      <c r="BV83" s="96">
        <v>0</v>
      </c>
      <c r="BW83" s="96">
        <v>0</v>
      </c>
      <c r="BX83" s="96">
        <v>0</v>
      </c>
      <c r="BY83" s="96">
        <v>0</v>
      </c>
      <c r="BZ83" s="96">
        <v>0</v>
      </c>
      <c r="CA83" s="96">
        <v>0</v>
      </c>
      <c r="CB83" s="96">
        <v>0</v>
      </c>
      <c r="CC83" s="96">
        <v>0</v>
      </c>
      <c r="CD83" s="96">
        <v>0</v>
      </c>
      <c r="CE83" s="96">
        <v>0</v>
      </c>
      <c r="CF83" s="96">
        <v>1</v>
      </c>
      <c r="CG83" s="96">
        <v>0</v>
      </c>
      <c r="CH83" s="96">
        <v>0</v>
      </c>
      <c r="CI83" s="96">
        <v>0</v>
      </c>
      <c r="CJ83" s="96">
        <v>0</v>
      </c>
      <c r="CK83" s="96">
        <v>0</v>
      </c>
      <c r="CL83" s="96">
        <v>0</v>
      </c>
      <c r="CM83" s="96">
        <v>0</v>
      </c>
      <c r="CN83" s="97">
        <v>1</v>
      </c>
    </row>
    <row r="84" spans="1:92" ht="17.100000000000001" customHeight="1" x14ac:dyDescent="0.2">
      <c r="A84" s="87" t="s">
        <v>291</v>
      </c>
      <c r="B84" s="92">
        <v>0</v>
      </c>
      <c r="C84" s="93">
        <v>0</v>
      </c>
      <c r="D84" s="93">
        <v>0</v>
      </c>
      <c r="E84" s="93">
        <v>0</v>
      </c>
      <c r="F84" s="93">
        <v>0</v>
      </c>
      <c r="G84" s="93">
        <v>0</v>
      </c>
      <c r="H84" s="93">
        <v>0</v>
      </c>
      <c r="I84" s="93">
        <v>0</v>
      </c>
      <c r="J84" s="93">
        <v>0</v>
      </c>
      <c r="K84" s="93">
        <v>0</v>
      </c>
      <c r="L84" s="93">
        <v>0</v>
      </c>
      <c r="M84" s="93">
        <v>0</v>
      </c>
      <c r="N84" s="93">
        <v>0</v>
      </c>
      <c r="O84" s="93">
        <v>0</v>
      </c>
      <c r="P84" s="93">
        <v>0</v>
      </c>
      <c r="Q84" s="93">
        <v>0</v>
      </c>
      <c r="R84" s="93">
        <v>0</v>
      </c>
      <c r="S84" s="93">
        <v>0</v>
      </c>
      <c r="T84" s="93">
        <v>0</v>
      </c>
      <c r="U84" s="93">
        <v>0</v>
      </c>
      <c r="V84" s="93">
        <v>0</v>
      </c>
      <c r="W84" s="93">
        <v>0</v>
      </c>
      <c r="X84" s="93">
        <v>0</v>
      </c>
      <c r="Y84" s="93">
        <v>0</v>
      </c>
      <c r="Z84" s="93">
        <v>0</v>
      </c>
      <c r="AA84" s="93">
        <v>0</v>
      </c>
      <c r="AB84" s="93">
        <v>0</v>
      </c>
      <c r="AC84" s="93">
        <v>0</v>
      </c>
      <c r="AD84" s="93">
        <v>0</v>
      </c>
      <c r="AE84" s="93">
        <v>0</v>
      </c>
      <c r="AF84" s="93">
        <v>0</v>
      </c>
      <c r="AG84" s="93">
        <v>0</v>
      </c>
      <c r="AH84" s="93">
        <v>0</v>
      </c>
      <c r="AI84" s="93">
        <v>0</v>
      </c>
      <c r="AJ84" s="93">
        <v>0</v>
      </c>
      <c r="AK84" s="93">
        <v>0</v>
      </c>
      <c r="AL84" s="93">
        <v>0</v>
      </c>
      <c r="AM84" s="93">
        <v>0</v>
      </c>
      <c r="AN84" s="93">
        <v>0</v>
      </c>
      <c r="AO84" s="93">
        <v>0</v>
      </c>
      <c r="AP84" s="93">
        <v>0</v>
      </c>
      <c r="AQ84" s="93">
        <v>0</v>
      </c>
      <c r="AR84" s="93">
        <v>0</v>
      </c>
      <c r="AS84" s="93">
        <v>0</v>
      </c>
      <c r="AT84" s="93">
        <v>0</v>
      </c>
      <c r="AU84" s="93">
        <v>0</v>
      </c>
      <c r="AV84" s="93">
        <v>0</v>
      </c>
      <c r="AW84" s="93">
        <v>0</v>
      </c>
      <c r="AX84" s="93">
        <v>0</v>
      </c>
      <c r="AY84" s="93">
        <v>0</v>
      </c>
      <c r="AZ84" s="93">
        <v>0</v>
      </c>
      <c r="BA84" s="93">
        <v>0</v>
      </c>
      <c r="BB84" s="93">
        <v>0</v>
      </c>
      <c r="BC84" s="93">
        <v>0</v>
      </c>
      <c r="BD84" s="93">
        <v>0</v>
      </c>
      <c r="BE84" s="93">
        <v>0</v>
      </c>
      <c r="BF84" s="93">
        <v>0</v>
      </c>
      <c r="BG84" s="93">
        <v>0</v>
      </c>
      <c r="BH84" s="93">
        <v>0</v>
      </c>
      <c r="BI84" s="93">
        <v>0</v>
      </c>
      <c r="BJ84" s="93">
        <v>0</v>
      </c>
      <c r="BK84" s="93">
        <v>0</v>
      </c>
      <c r="BL84" s="93">
        <v>0</v>
      </c>
      <c r="BM84" s="93">
        <v>0</v>
      </c>
      <c r="BN84" s="93">
        <v>0</v>
      </c>
      <c r="BO84" s="93">
        <v>0</v>
      </c>
      <c r="BP84" s="93">
        <v>0</v>
      </c>
      <c r="BQ84" s="93">
        <v>1</v>
      </c>
      <c r="BR84" s="93">
        <v>0</v>
      </c>
      <c r="BS84" s="93">
        <v>0</v>
      </c>
      <c r="BT84" s="93">
        <v>0</v>
      </c>
      <c r="BU84" s="93">
        <v>0</v>
      </c>
      <c r="BV84" s="93">
        <v>0</v>
      </c>
      <c r="BW84" s="93">
        <v>0</v>
      </c>
      <c r="BX84" s="93">
        <v>0</v>
      </c>
      <c r="BY84" s="93">
        <v>1</v>
      </c>
      <c r="BZ84" s="93">
        <v>0</v>
      </c>
      <c r="CA84" s="93">
        <v>0</v>
      </c>
      <c r="CB84" s="93">
        <v>0</v>
      </c>
      <c r="CC84" s="93">
        <v>0</v>
      </c>
      <c r="CD84" s="93">
        <v>0</v>
      </c>
      <c r="CE84" s="93">
        <v>0</v>
      </c>
      <c r="CF84" s="93">
        <v>0</v>
      </c>
      <c r="CG84" s="93">
        <v>0</v>
      </c>
      <c r="CH84" s="93">
        <v>0</v>
      </c>
      <c r="CI84" s="93">
        <v>0</v>
      </c>
      <c r="CJ84" s="93">
        <v>0</v>
      </c>
      <c r="CK84" s="93">
        <v>0</v>
      </c>
      <c r="CL84" s="93">
        <v>0</v>
      </c>
      <c r="CM84" s="93">
        <v>0</v>
      </c>
      <c r="CN84" s="94">
        <v>2</v>
      </c>
    </row>
    <row r="85" spans="1:92" ht="17.100000000000001" customHeight="1" x14ac:dyDescent="0.2">
      <c r="A85" s="87" t="s">
        <v>292</v>
      </c>
      <c r="B85" s="95">
        <v>0</v>
      </c>
      <c r="C85" s="96">
        <v>0</v>
      </c>
      <c r="D85" s="96">
        <v>0</v>
      </c>
      <c r="E85" s="96">
        <v>0</v>
      </c>
      <c r="F85" s="96">
        <v>0</v>
      </c>
      <c r="G85" s="96">
        <v>0</v>
      </c>
      <c r="H85" s="96">
        <v>0</v>
      </c>
      <c r="I85" s="96">
        <v>0</v>
      </c>
      <c r="J85" s="96">
        <v>0</v>
      </c>
      <c r="K85" s="96">
        <v>0</v>
      </c>
      <c r="L85" s="96">
        <v>0</v>
      </c>
      <c r="M85" s="96">
        <v>0</v>
      </c>
      <c r="N85" s="96">
        <v>0</v>
      </c>
      <c r="O85" s="96">
        <v>0</v>
      </c>
      <c r="P85" s="96">
        <v>0</v>
      </c>
      <c r="Q85" s="96">
        <v>0</v>
      </c>
      <c r="R85" s="96">
        <v>0</v>
      </c>
      <c r="S85" s="96">
        <v>0</v>
      </c>
      <c r="T85" s="96">
        <v>0</v>
      </c>
      <c r="U85" s="96">
        <v>0</v>
      </c>
      <c r="V85" s="96">
        <v>0</v>
      </c>
      <c r="W85" s="96">
        <v>0</v>
      </c>
      <c r="X85" s="96">
        <v>0</v>
      </c>
      <c r="Y85" s="96">
        <v>0</v>
      </c>
      <c r="Z85" s="96">
        <v>0</v>
      </c>
      <c r="AA85" s="96">
        <v>0</v>
      </c>
      <c r="AB85" s="96">
        <v>0</v>
      </c>
      <c r="AC85" s="96">
        <v>0</v>
      </c>
      <c r="AD85" s="96">
        <v>0</v>
      </c>
      <c r="AE85" s="96">
        <v>0</v>
      </c>
      <c r="AF85" s="96">
        <v>0</v>
      </c>
      <c r="AG85" s="96">
        <v>0</v>
      </c>
      <c r="AH85" s="96">
        <v>0</v>
      </c>
      <c r="AI85" s="96">
        <v>0</v>
      </c>
      <c r="AJ85" s="96">
        <v>0</v>
      </c>
      <c r="AK85" s="96">
        <v>0</v>
      </c>
      <c r="AL85" s="96">
        <v>0</v>
      </c>
      <c r="AM85" s="96">
        <v>0</v>
      </c>
      <c r="AN85" s="96">
        <v>0</v>
      </c>
      <c r="AO85" s="96">
        <v>0</v>
      </c>
      <c r="AP85" s="96">
        <v>0</v>
      </c>
      <c r="AQ85" s="96">
        <v>0</v>
      </c>
      <c r="AR85" s="96">
        <v>0</v>
      </c>
      <c r="AS85" s="96">
        <v>0</v>
      </c>
      <c r="AT85" s="96">
        <v>0</v>
      </c>
      <c r="AU85" s="96">
        <v>0</v>
      </c>
      <c r="AV85" s="96">
        <v>0</v>
      </c>
      <c r="AW85" s="96">
        <v>0</v>
      </c>
      <c r="AX85" s="96">
        <v>0</v>
      </c>
      <c r="AY85" s="96">
        <v>0</v>
      </c>
      <c r="AZ85" s="96">
        <v>0</v>
      </c>
      <c r="BA85" s="96">
        <v>0</v>
      </c>
      <c r="BB85" s="96">
        <v>0</v>
      </c>
      <c r="BC85" s="96">
        <v>0</v>
      </c>
      <c r="BD85" s="96">
        <v>0</v>
      </c>
      <c r="BE85" s="96">
        <v>0</v>
      </c>
      <c r="BF85" s="96">
        <v>0</v>
      </c>
      <c r="BG85" s="96">
        <v>0</v>
      </c>
      <c r="BH85" s="96">
        <v>0</v>
      </c>
      <c r="BI85" s="96">
        <v>0</v>
      </c>
      <c r="BJ85" s="96">
        <v>0</v>
      </c>
      <c r="BK85" s="96">
        <v>0</v>
      </c>
      <c r="BL85" s="96">
        <v>0</v>
      </c>
      <c r="BM85" s="96">
        <v>0</v>
      </c>
      <c r="BN85" s="96">
        <v>0</v>
      </c>
      <c r="BO85" s="96">
        <v>0</v>
      </c>
      <c r="BP85" s="96">
        <v>0</v>
      </c>
      <c r="BQ85" s="96">
        <v>0</v>
      </c>
      <c r="BR85" s="96">
        <v>0</v>
      </c>
      <c r="BS85" s="96">
        <v>0</v>
      </c>
      <c r="BT85" s="96">
        <v>0</v>
      </c>
      <c r="BU85" s="96">
        <v>0</v>
      </c>
      <c r="BV85" s="96">
        <v>0</v>
      </c>
      <c r="BW85" s="96">
        <v>0</v>
      </c>
      <c r="BX85" s="96">
        <v>0</v>
      </c>
      <c r="BY85" s="96">
        <v>0</v>
      </c>
      <c r="BZ85" s="96">
        <v>0</v>
      </c>
      <c r="CA85" s="96">
        <v>0</v>
      </c>
      <c r="CB85" s="96">
        <v>0</v>
      </c>
      <c r="CC85" s="96">
        <v>0</v>
      </c>
      <c r="CD85" s="96">
        <v>1</v>
      </c>
      <c r="CE85" s="96">
        <v>0</v>
      </c>
      <c r="CF85" s="96">
        <v>0</v>
      </c>
      <c r="CG85" s="96">
        <v>0</v>
      </c>
      <c r="CH85" s="96">
        <v>0</v>
      </c>
      <c r="CI85" s="96">
        <v>0</v>
      </c>
      <c r="CJ85" s="96">
        <v>0</v>
      </c>
      <c r="CK85" s="96">
        <v>0</v>
      </c>
      <c r="CL85" s="96">
        <v>0</v>
      </c>
      <c r="CM85" s="96">
        <v>0</v>
      </c>
      <c r="CN85" s="97">
        <v>1</v>
      </c>
    </row>
    <row r="86" spans="1:92" ht="17.100000000000001" customHeight="1" x14ac:dyDescent="0.2">
      <c r="A86" s="87" t="s">
        <v>293</v>
      </c>
      <c r="B86" s="92">
        <v>0</v>
      </c>
      <c r="C86" s="93">
        <v>0</v>
      </c>
      <c r="D86" s="93">
        <v>1</v>
      </c>
      <c r="E86" s="93">
        <v>0</v>
      </c>
      <c r="F86" s="93">
        <v>0</v>
      </c>
      <c r="G86" s="93">
        <v>0</v>
      </c>
      <c r="H86" s="93">
        <v>0</v>
      </c>
      <c r="I86" s="93">
        <v>0</v>
      </c>
      <c r="J86" s="93">
        <v>0</v>
      </c>
      <c r="K86" s="93">
        <v>0</v>
      </c>
      <c r="L86" s="93">
        <v>0</v>
      </c>
      <c r="M86" s="93">
        <v>0</v>
      </c>
      <c r="N86" s="93">
        <v>0</v>
      </c>
      <c r="O86" s="93">
        <v>0</v>
      </c>
      <c r="P86" s="93">
        <v>0</v>
      </c>
      <c r="Q86" s="93">
        <v>0</v>
      </c>
      <c r="R86" s="93">
        <v>0</v>
      </c>
      <c r="S86" s="93">
        <v>0</v>
      </c>
      <c r="T86" s="93">
        <v>0</v>
      </c>
      <c r="U86" s="93">
        <v>0</v>
      </c>
      <c r="V86" s="93">
        <v>0</v>
      </c>
      <c r="W86" s="93">
        <v>0</v>
      </c>
      <c r="X86" s="93">
        <v>0</v>
      </c>
      <c r="Y86" s="93">
        <v>0</v>
      </c>
      <c r="Z86" s="93">
        <v>0</v>
      </c>
      <c r="AA86" s="93">
        <v>0</v>
      </c>
      <c r="AB86" s="93">
        <v>0</v>
      </c>
      <c r="AC86" s="93">
        <v>0</v>
      </c>
      <c r="AD86" s="93">
        <v>0</v>
      </c>
      <c r="AE86" s="93">
        <v>0</v>
      </c>
      <c r="AF86" s="93">
        <v>0</v>
      </c>
      <c r="AG86" s="93">
        <v>0</v>
      </c>
      <c r="AH86" s="93">
        <v>1</v>
      </c>
      <c r="AI86" s="93">
        <v>0</v>
      </c>
      <c r="AJ86" s="93">
        <v>0</v>
      </c>
      <c r="AK86" s="93">
        <v>0</v>
      </c>
      <c r="AL86" s="93">
        <v>0</v>
      </c>
      <c r="AM86" s="93">
        <v>0</v>
      </c>
      <c r="AN86" s="93">
        <v>0</v>
      </c>
      <c r="AO86" s="93">
        <v>0</v>
      </c>
      <c r="AP86" s="93">
        <v>0</v>
      </c>
      <c r="AQ86" s="93">
        <v>0</v>
      </c>
      <c r="AR86" s="93">
        <v>0</v>
      </c>
      <c r="AS86" s="93">
        <v>0</v>
      </c>
      <c r="AT86" s="93">
        <v>0</v>
      </c>
      <c r="AU86" s="93">
        <v>0</v>
      </c>
      <c r="AV86" s="93">
        <v>0</v>
      </c>
      <c r="AW86" s="93">
        <v>0</v>
      </c>
      <c r="AX86" s="93">
        <v>0</v>
      </c>
      <c r="AY86" s="93">
        <v>0</v>
      </c>
      <c r="AZ86" s="93">
        <v>0</v>
      </c>
      <c r="BA86" s="93">
        <v>0</v>
      </c>
      <c r="BB86" s="93">
        <v>0</v>
      </c>
      <c r="BC86" s="93">
        <v>0</v>
      </c>
      <c r="BD86" s="93">
        <v>0</v>
      </c>
      <c r="BE86" s="93">
        <v>0</v>
      </c>
      <c r="BF86" s="93">
        <v>0</v>
      </c>
      <c r="BG86" s="93">
        <v>0</v>
      </c>
      <c r="BH86" s="93">
        <v>0</v>
      </c>
      <c r="BI86" s="93">
        <v>0</v>
      </c>
      <c r="BJ86" s="93">
        <v>0</v>
      </c>
      <c r="BK86" s="93">
        <v>0</v>
      </c>
      <c r="BL86" s="93">
        <v>0</v>
      </c>
      <c r="BM86" s="93">
        <v>0</v>
      </c>
      <c r="BN86" s="93">
        <v>0</v>
      </c>
      <c r="BO86" s="93">
        <v>1</v>
      </c>
      <c r="BP86" s="93">
        <v>0</v>
      </c>
      <c r="BQ86" s="93">
        <v>0</v>
      </c>
      <c r="BR86" s="93">
        <v>0</v>
      </c>
      <c r="BS86" s="93">
        <v>0</v>
      </c>
      <c r="BT86" s="93">
        <v>0</v>
      </c>
      <c r="BU86" s="93">
        <v>1</v>
      </c>
      <c r="BV86" s="93">
        <v>0</v>
      </c>
      <c r="BW86" s="93">
        <v>0</v>
      </c>
      <c r="BX86" s="93">
        <v>0</v>
      </c>
      <c r="BY86" s="93">
        <v>0</v>
      </c>
      <c r="BZ86" s="93">
        <v>0</v>
      </c>
      <c r="CA86" s="93">
        <v>0</v>
      </c>
      <c r="CB86" s="93">
        <v>1</v>
      </c>
      <c r="CC86" s="93">
        <v>0</v>
      </c>
      <c r="CD86" s="93">
        <v>0</v>
      </c>
      <c r="CE86" s="93">
        <v>2</v>
      </c>
      <c r="CF86" s="93">
        <v>0</v>
      </c>
      <c r="CG86" s="93">
        <v>4</v>
      </c>
      <c r="CH86" s="93">
        <v>0</v>
      </c>
      <c r="CI86" s="93">
        <v>0</v>
      </c>
      <c r="CJ86" s="93">
        <v>0</v>
      </c>
      <c r="CK86" s="93">
        <v>0</v>
      </c>
      <c r="CL86" s="93">
        <v>0</v>
      </c>
      <c r="CM86" s="93">
        <v>0</v>
      </c>
      <c r="CN86" s="94">
        <v>11</v>
      </c>
    </row>
    <row r="87" spans="1:92" ht="17.100000000000001" customHeight="1" x14ac:dyDescent="0.2">
      <c r="A87" s="87" t="s">
        <v>294</v>
      </c>
      <c r="B87" s="95">
        <v>0</v>
      </c>
      <c r="C87" s="96">
        <v>0</v>
      </c>
      <c r="D87" s="96">
        <v>0</v>
      </c>
      <c r="E87" s="96">
        <v>0</v>
      </c>
      <c r="F87" s="96">
        <v>0</v>
      </c>
      <c r="G87" s="96">
        <v>1</v>
      </c>
      <c r="H87" s="96">
        <v>0</v>
      </c>
      <c r="I87" s="96">
        <v>0</v>
      </c>
      <c r="J87" s="96">
        <v>0</v>
      </c>
      <c r="K87" s="96">
        <v>0</v>
      </c>
      <c r="L87" s="96">
        <v>0</v>
      </c>
      <c r="M87" s="96">
        <v>0</v>
      </c>
      <c r="N87" s="96">
        <v>0</v>
      </c>
      <c r="O87" s="96">
        <v>3</v>
      </c>
      <c r="P87" s="96">
        <v>0</v>
      </c>
      <c r="Q87" s="96">
        <v>0</v>
      </c>
      <c r="R87" s="96">
        <v>1</v>
      </c>
      <c r="S87" s="96">
        <v>0</v>
      </c>
      <c r="T87" s="96">
        <v>0</v>
      </c>
      <c r="U87" s="96">
        <v>0</v>
      </c>
      <c r="V87" s="96">
        <v>0</v>
      </c>
      <c r="W87" s="96">
        <v>0</v>
      </c>
      <c r="X87" s="96">
        <v>0</v>
      </c>
      <c r="Y87" s="96">
        <v>0</v>
      </c>
      <c r="Z87" s="96">
        <v>0</v>
      </c>
      <c r="AA87" s="96">
        <v>1</v>
      </c>
      <c r="AB87" s="96">
        <v>0</v>
      </c>
      <c r="AC87" s="96">
        <v>1</v>
      </c>
      <c r="AD87" s="96">
        <v>0</v>
      </c>
      <c r="AE87" s="96">
        <v>0</v>
      </c>
      <c r="AF87" s="96">
        <v>0</v>
      </c>
      <c r="AG87" s="96">
        <v>0</v>
      </c>
      <c r="AH87" s="96">
        <v>2</v>
      </c>
      <c r="AI87" s="96">
        <v>0</v>
      </c>
      <c r="AJ87" s="96">
        <v>0</v>
      </c>
      <c r="AK87" s="96">
        <v>0</v>
      </c>
      <c r="AL87" s="96">
        <v>0</v>
      </c>
      <c r="AM87" s="96">
        <v>0</v>
      </c>
      <c r="AN87" s="96">
        <v>0</v>
      </c>
      <c r="AO87" s="96">
        <v>0</v>
      </c>
      <c r="AP87" s="96">
        <v>0</v>
      </c>
      <c r="AQ87" s="96">
        <v>0</v>
      </c>
      <c r="AR87" s="96">
        <v>0</v>
      </c>
      <c r="AS87" s="96">
        <v>0</v>
      </c>
      <c r="AT87" s="96">
        <v>0</v>
      </c>
      <c r="AU87" s="96">
        <v>0</v>
      </c>
      <c r="AV87" s="96">
        <v>0</v>
      </c>
      <c r="AW87" s="96">
        <v>0</v>
      </c>
      <c r="AX87" s="96">
        <v>0</v>
      </c>
      <c r="AY87" s="96">
        <v>0</v>
      </c>
      <c r="AZ87" s="96">
        <v>0</v>
      </c>
      <c r="BA87" s="96">
        <v>0</v>
      </c>
      <c r="BB87" s="96">
        <v>0</v>
      </c>
      <c r="BC87" s="96">
        <v>0</v>
      </c>
      <c r="BD87" s="96">
        <v>0</v>
      </c>
      <c r="BE87" s="96">
        <v>0</v>
      </c>
      <c r="BF87" s="96">
        <v>0</v>
      </c>
      <c r="BG87" s="96">
        <v>0</v>
      </c>
      <c r="BH87" s="96">
        <v>0</v>
      </c>
      <c r="BI87" s="96">
        <v>2</v>
      </c>
      <c r="BJ87" s="96">
        <v>2</v>
      </c>
      <c r="BK87" s="96">
        <v>0</v>
      </c>
      <c r="BL87" s="96">
        <v>1</v>
      </c>
      <c r="BM87" s="96">
        <v>0</v>
      </c>
      <c r="BN87" s="96">
        <v>0</v>
      </c>
      <c r="BO87" s="96">
        <v>2</v>
      </c>
      <c r="BP87" s="96">
        <v>0</v>
      </c>
      <c r="BQ87" s="96">
        <v>1</v>
      </c>
      <c r="BR87" s="96">
        <v>0</v>
      </c>
      <c r="BS87" s="96">
        <v>0</v>
      </c>
      <c r="BT87" s="96">
        <v>0</v>
      </c>
      <c r="BU87" s="96">
        <v>0</v>
      </c>
      <c r="BV87" s="96">
        <v>0</v>
      </c>
      <c r="BW87" s="96">
        <v>1</v>
      </c>
      <c r="BX87" s="96">
        <v>0</v>
      </c>
      <c r="BY87" s="96">
        <v>0</v>
      </c>
      <c r="BZ87" s="96">
        <v>1</v>
      </c>
      <c r="CA87" s="96">
        <v>0</v>
      </c>
      <c r="CB87" s="96">
        <v>1</v>
      </c>
      <c r="CC87" s="96">
        <v>1</v>
      </c>
      <c r="CD87" s="96">
        <v>1</v>
      </c>
      <c r="CE87" s="96">
        <v>4</v>
      </c>
      <c r="CF87" s="96">
        <v>2</v>
      </c>
      <c r="CG87" s="96">
        <v>2</v>
      </c>
      <c r="CH87" s="96">
        <v>0</v>
      </c>
      <c r="CI87" s="96">
        <v>1</v>
      </c>
      <c r="CJ87" s="96">
        <v>1</v>
      </c>
      <c r="CK87" s="96">
        <v>0</v>
      </c>
      <c r="CL87" s="96">
        <v>0</v>
      </c>
      <c r="CM87" s="96">
        <v>3</v>
      </c>
      <c r="CN87" s="97">
        <v>35</v>
      </c>
    </row>
    <row r="88" spans="1:92" ht="17.100000000000001" customHeight="1" x14ac:dyDescent="0.2">
      <c r="A88" s="87" t="s">
        <v>295</v>
      </c>
      <c r="B88" s="92">
        <v>0</v>
      </c>
      <c r="C88" s="93">
        <v>0</v>
      </c>
      <c r="D88" s="93">
        <v>0</v>
      </c>
      <c r="E88" s="93">
        <v>0</v>
      </c>
      <c r="F88" s="93">
        <v>0</v>
      </c>
      <c r="G88" s="93">
        <v>0</v>
      </c>
      <c r="H88" s="93">
        <v>0</v>
      </c>
      <c r="I88" s="93">
        <v>0</v>
      </c>
      <c r="J88" s="93">
        <v>0</v>
      </c>
      <c r="K88" s="93">
        <v>0</v>
      </c>
      <c r="L88" s="93">
        <v>0</v>
      </c>
      <c r="M88" s="93">
        <v>0</v>
      </c>
      <c r="N88" s="93">
        <v>0</v>
      </c>
      <c r="O88" s="93">
        <v>0</v>
      </c>
      <c r="P88" s="93">
        <v>0</v>
      </c>
      <c r="Q88" s="93">
        <v>0</v>
      </c>
      <c r="R88" s="93">
        <v>0</v>
      </c>
      <c r="S88" s="93">
        <v>0</v>
      </c>
      <c r="T88" s="93">
        <v>0</v>
      </c>
      <c r="U88" s="93">
        <v>0</v>
      </c>
      <c r="V88" s="93">
        <v>0</v>
      </c>
      <c r="W88" s="93">
        <v>0</v>
      </c>
      <c r="X88" s="93">
        <v>0</v>
      </c>
      <c r="Y88" s="93">
        <v>0</v>
      </c>
      <c r="Z88" s="93">
        <v>0</v>
      </c>
      <c r="AA88" s="93">
        <v>0</v>
      </c>
      <c r="AB88" s="93">
        <v>0</v>
      </c>
      <c r="AC88" s="93">
        <v>0</v>
      </c>
      <c r="AD88" s="93">
        <v>0</v>
      </c>
      <c r="AE88" s="93">
        <v>0</v>
      </c>
      <c r="AF88" s="93">
        <v>0</v>
      </c>
      <c r="AG88" s="93">
        <v>0</v>
      </c>
      <c r="AH88" s="93">
        <v>0</v>
      </c>
      <c r="AI88" s="93">
        <v>0</v>
      </c>
      <c r="AJ88" s="93">
        <v>0</v>
      </c>
      <c r="AK88" s="93">
        <v>0</v>
      </c>
      <c r="AL88" s="93">
        <v>0</v>
      </c>
      <c r="AM88" s="93">
        <v>0</v>
      </c>
      <c r="AN88" s="93">
        <v>0</v>
      </c>
      <c r="AO88" s="93">
        <v>0</v>
      </c>
      <c r="AP88" s="93">
        <v>0</v>
      </c>
      <c r="AQ88" s="93">
        <v>0</v>
      </c>
      <c r="AR88" s="93">
        <v>0</v>
      </c>
      <c r="AS88" s="93">
        <v>0</v>
      </c>
      <c r="AT88" s="93">
        <v>0</v>
      </c>
      <c r="AU88" s="93">
        <v>0</v>
      </c>
      <c r="AV88" s="93">
        <v>0</v>
      </c>
      <c r="AW88" s="93">
        <v>0</v>
      </c>
      <c r="AX88" s="93">
        <v>0</v>
      </c>
      <c r="AY88" s="93">
        <v>0</v>
      </c>
      <c r="AZ88" s="93">
        <v>0</v>
      </c>
      <c r="BA88" s="93">
        <v>0</v>
      </c>
      <c r="BB88" s="93">
        <v>0</v>
      </c>
      <c r="BC88" s="93">
        <v>0</v>
      </c>
      <c r="BD88" s="93">
        <v>0</v>
      </c>
      <c r="BE88" s="93">
        <v>0</v>
      </c>
      <c r="BF88" s="93">
        <v>0</v>
      </c>
      <c r="BG88" s="93">
        <v>0</v>
      </c>
      <c r="BH88" s="93">
        <v>0</v>
      </c>
      <c r="BI88" s="93">
        <v>0</v>
      </c>
      <c r="BJ88" s="93">
        <v>0</v>
      </c>
      <c r="BK88" s="93">
        <v>0</v>
      </c>
      <c r="BL88" s="93">
        <v>0</v>
      </c>
      <c r="BM88" s="93">
        <v>0</v>
      </c>
      <c r="BN88" s="93">
        <v>0</v>
      </c>
      <c r="BO88" s="93">
        <v>0</v>
      </c>
      <c r="BP88" s="93">
        <v>0</v>
      </c>
      <c r="BQ88" s="93">
        <v>0</v>
      </c>
      <c r="BR88" s="93">
        <v>0</v>
      </c>
      <c r="BS88" s="93">
        <v>0</v>
      </c>
      <c r="BT88" s="93">
        <v>0</v>
      </c>
      <c r="BU88" s="93">
        <v>0</v>
      </c>
      <c r="BV88" s="93">
        <v>0</v>
      </c>
      <c r="BW88" s="93">
        <v>0</v>
      </c>
      <c r="BX88" s="93">
        <v>0</v>
      </c>
      <c r="BY88" s="93">
        <v>0</v>
      </c>
      <c r="BZ88" s="93">
        <v>0</v>
      </c>
      <c r="CA88" s="93">
        <v>0</v>
      </c>
      <c r="CB88" s="93">
        <v>0</v>
      </c>
      <c r="CC88" s="93">
        <v>0</v>
      </c>
      <c r="CD88" s="93">
        <v>0</v>
      </c>
      <c r="CE88" s="93">
        <v>0</v>
      </c>
      <c r="CF88" s="93">
        <v>1</v>
      </c>
      <c r="CG88" s="93">
        <v>0</v>
      </c>
      <c r="CH88" s="93">
        <v>0</v>
      </c>
      <c r="CI88" s="93">
        <v>0</v>
      </c>
      <c r="CJ88" s="93">
        <v>0</v>
      </c>
      <c r="CK88" s="93">
        <v>0</v>
      </c>
      <c r="CL88" s="93">
        <v>0</v>
      </c>
      <c r="CM88" s="93">
        <v>0</v>
      </c>
      <c r="CN88" s="94">
        <v>1</v>
      </c>
    </row>
    <row r="89" spans="1:92" ht="17.100000000000001" customHeight="1" x14ac:dyDescent="0.2">
      <c r="A89" s="87" t="s">
        <v>296</v>
      </c>
      <c r="B89" s="95">
        <v>0</v>
      </c>
      <c r="C89" s="96">
        <v>0</v>
      </c>
      <c r="D89" s="96">
        <v>0</v>
      </c>
      <c r="E89" s="96">
        <v>0</v>
      </c>
      <c r="F89" s="96">
        <v>0</v>
      </c>
      <c r="G89" s="96">
        <v>0</v>
      </c>
      <c r="H89" s="96">
        <v>0</v>
      </c>
      <c r="I89" s="96">
        <v>0</v>
      </c>
      <c r="J89" s="96">
        <v>0</v>
      </c>
      <c r="K89" s="96">
        <v>0</v>
      </c>
      <c r="L89" s="96">
        <v>0</v>
      </c>
      <c r="M89" s="96">
        <v>0</v>
      </c>
      <c r="N89" s="96">
        <v>0</v>
      </c>
      <c r="O89" s="96">
        <v>0</v>
      </c>
      <c r="P89" s="96">
        <v>0</v>
      </c>
      <c r="Q89" s="96">
        <v>0</v>
      </c>
      <c r="R89" s="96">
        <v>0</v>
      </c>
      <c r="S89" s="96">
        <v>0</v>
      </c>
      <c r="T89" s="96">
        <v>0</v>
      </c>
      <c r="U89" s="96">
        <v>0</v>
      </c>
      <c r="V89" s="96">
        <v>0</v>
      </c>
      <c r="W89" s="96">
        <v>0</v>
      </c>
      <c r="X89" s="96">
        <v>0</v>
      </c>
      <c r="Y89" s="96">
        <v>0</v>
      </c>
      <c r="Z89" s="96">
        <v>0</v>
      </c>
      <c r="AA89" s="96">
        <v>0</v>
      </c>
      <c r="AB89" s="96">
        <v>0</v>
      </c>
      <c r="AC89" s="96">
        <v>0</v>
      </c>
      <c r="AD89" s="96">
        <v>0</v>
      </c>
      <c r="AE89" s="96">
        <v>0</v>
      </c>
      <c r="AF89" s="96">
        <v>0</v>
      </c>
      <c r="AG89" s="96">
        <v>0</v>
      </c>
      <c r="AH89" s="96">
        <v>0</v>
      </c>
      <c r="AI89" s="96">
        <v>0</v>
      </c>
      <c r="AJ89" s="96">
        <v>0</v>
      </c>
      <c r="AK89" s="96">
        <v>0</v>
      </c>
      <c r="AL89" s="96">
        <v>0</v>
      </c>
      <c r="AM89" s="96">
        <v>0</v>
      </c>
      <c r="AN89" s="96">
        <v>0</v>
      </c>
      <c r="AO89" s="96">
        <v>3</v>
      </c>
      <c r="AP89" s="96">
        <v>0</v>
      </c>
      <c r="AQ89" s="96">
        <v>0</v>
      </c>
      <c r="AR89" s="96">
        <v>0</v>
      </c>
      <c r="AS89" s="96">
        <v>0</v>
      </c>
      <c r="AT89" s="96">
        <v>0</v>
      </c>
      <c r="AU89" s="96">
        <v>0</v>
      </c>
      <c r="AV89" s="96">
        <v>0</v>
      </c>
      <c r="AW89" s="96">
        <v>0</v>
      </c>
      <c r="AX89" s="96">
        <v>0</v>
      </c>
      <c r="AY89" s="96">
        <v>0</v>
      </c>
      <c r="AZ89" s="96">
        <v>0</v>
      </c>
      <c r="BA89" s="96">
        <v>0</v>
      </c>
      <c r="BB89" s="96">
        <v>0</v>
      </c>
      <c r="BC89" s="96">
        <v>0</v>
      </c>
      <c r="BD89" s="96">
        <v>0</v>
      </c>
      <c r="BE89" s="96">
        <v>0</v>
      </c>
      <c r="BF89" s="96">
        <v>0</v>
      </c>
      <c r="BG89" s="96">
        <v>0</v>
      </c>
      <c r="BH89" s="96">
        <v>0</v>
      </c>
      <c r="BI89" s="96">
        <v>0</v>
      </c>
      <c r="BJ89" s="96">
        <v>7</v>
      </c>
      <c r="BK89" s="96">
        <v>2</v>
      </c>
      <c r="BL89" s="96">
        <v>1</v>
      </c>
      <c r="BM89" s="96">
        <v>0</v>
      </c>
      <c r="BN89" s="96">
        <v>0</v>
      </c>
      <c r="BO89" s="96">
        <v>0</v>
      </c>
      <c r="BP89" s="96">
        <v>0</v>
      </c>
      <c r="BQ89" s="96">
        <v>0</v>
      </c>
      <c r="BR89" s="96">
        <v>0</v>
      </c>
      <c r="BS89" s="96">
        <v>0</v>
      </c>
      <c r="BT89" s="96">
        <v>0</v>
      </c>
      <c r="BU89" s="96">
        <v>0</v>
      </c>
      <c r="BV89" s="96">
        <v>0</v>
      </c>
      <c r="BW89" s="96">
        <v>0</v>
      </c>
      <c r="BX89" s="96">
        <v>1</v>
      </c>
      <c r="BY89" s="96">
        <v>1</v>
      </c>
      <c r="BZ89" s="96">
        <v>0</v>
      </c>
      <c r="CA89" s="96">
        <v>0</v>
      </c>
      <c r="CB89" s="96">
        <v>0</v>
      </c>
      <c r="CC89" s="96">
        <v>0</v>
      </c>
      <c r="CD89" s="96">
        <v>2</v>
      </c>
      <c r="CE89" s="96">
        <v>0</v>
      </c>
      <c r="CF89" s="96">
        <v>2</v>
      </c>
      <c r="CG89" s="96">
        <v>3</v>
      </c>
      <c r="CH89" s="96">
        <v>0</v>
      </c>
      <c r="CI89" s="96">
        <v>0</v>
      </c>
      <c r="CJ89" s="96">
        <v>0</v>
      </c>
      <c r="CK89" s="96">
        <v>0</v>
      </c>
      <c r="CL89" s="96">
        <v>0</v>
      </c>
      <c r="CM89" s="96">
        <v>0</v>
      </c>
      <c r="CN89" s="97">
        <v>22</v>
      </c>
    </row>
    <row r="90" spans="1:92" ht="17.100000000000001" customHeight="1" x14ac:dyDescent="0.2">
      <c r="A90" s="87" t="s">
        <v>297</v>
      </c>
      <c r="B90" s="92">
        <v>0</v>
      </c>
      <c r="C90" s="93">
        <v>0</v>
      </c>
      <c r="D90" s="93">
        <v>0</v>
      </c>
      <c r="E90" s="93">
        <v>0</v>
      </c>
      <c r="F90" s="93">
        <v>0</v>
      </c>
      <c r="G90" s="93">
        <v>0</v>
      </c>
      <c r="H90" s="93">
        <v>0</v>
      </c>
      <c r="I90" s="93">
        <v>0</v>
      </c>
      <c r="J90" s="93">
        <v>0</v>
      </c>
      <c r="K90" s="93">
        <v>0</v>
      </c>
      <c r="L90" s="93">
        <v>0</v>
      </c>
      <c r="M90" s="93">
        <v>0</v>
      </c>
      <c r="N90" s="93">
        <v>0</v>
      </c>
      <c r="O90" s="93">
        <v>0</v>
      </c>
      <c r="P90" s="93">
        <v>0</v>
      </c>
      <c r="Q90" s="93">
        <v>0</v>
      </c>
      <c r="R90" s="93">
        <v>0</v>
      </c>
      <c r="S90" s="93">
        <v>0</v>
      </c>
      <c r="T90" s="93">
        <v>0</v>
      </c>
      <c r="U90" s="93">
        <v>0</v>
      </c>
      <c r="V90" s="93">
        <v>0</v>
      </c>
      <c r="W90" s="93">
        <v>0</v>
      </c>
      <c r="X90" s="93">
        <v>0</v>
      </c>
      <c r="Y90" s="93">
        <v>0</v>
      </c>
      <c r="Z90" s="93">
        <v>0</v>
      </c>
      <c r="AA90" s="93">
        <v>0</v>
      </c>
      <c r="AB90" s="93">
        <v>0</v>
      </c>
      <c r="AC90" s="93">
        <v>0</v>
      </c>
      <c r="AD90" s="93">
        <v>0</v>
      </c>
      <c r="AE90" s="93">
        <v>0</v>
      </c>
      <c r="AF90" s="93">
        <v>0</v>
      </c>
      <c r="AG90" s="93">
        <v>0</v>
      </c>
      <c r="AH90" s="93">
        <v>0</v>
      </c>
      <c r="AI90" s="93">
        <v>0</v>
      </c>
      <c r="AJ90" s="93">
        <v>0</v>
      </c>
      <c r="AK90" s="93">
        <v>0</v>
      </c>
      <c r="AL90" s="93">
        <v>0</v>
      </c>
      <c r="AM90" s="93">
        <v>0</v>
      </c>
      <c r="AN90" s="93">
        <v>0</v>
      </c>
      <c r="AO90" s="93">
        <v>0</v>
      </c>
      <c r="AP90" s="93">
        <v>0</v>
      </c>
      <c r="AQ90" s="93">
        <v>0</v>
      </c>
      <c r="AR90" s="93">
        <v>0</v>
      </c>
      <c r="AS90" s="93">
        <v>0</v>
      </c>
      <c r="AT90" s="93">
        <v>0</v>
      </c>
      <c r="AU90" s="93">
        <v>0</v>
      </c>
      <c r="AV90" s="93">
        <v>0</v>
      </c>
      <c r="AW90" s="93">
        <v>0</v>
      </c>
      <c r="AX90" s="93">
        <v>0</v>
      </c>
      <c r="AY90" s="93">
        <v>0</v>
      </c>
      <c r="AZ90" s="93">
        <v>0</v>
      </c>
      <c r="BA90" s="93">
        <v>0</v>
      </c>
      <c r="BB90" s="93">
        <v>0</v>
      </c>
      <c r="BC90" s="93">
        <v>0</v>
      </c>
      <c r="BD90" s="93">
        <v>0</v>
      </c>
      <c r="BE90" s="93">
        <v>0</v>
      </c>
      <c r="BF90" s="93">
        <v>0</v>
      </c>
      <c r="BG90" s="93">
        <v>1</v>
      </c>
      <c r="BH90" s="93">
        <v>0</v>
      </c>
      <c r="BI90" s="93">
        <v>0</v>
      </c>
      <c r="BJ90" s="93">
        <v>0</v>
      </c>
      <c r="BK90" s="93">
        <v>0</v>
      </c>
      <c r="BL90" s="93">
        <v>0</v>
      </c>
      <c r="BM90" s="93">
        <v>0</v>
      </c>
      <c r="BN90" s="93">
        <v>0</v>
      </c>
      <c r="BO90" s="93">
        <v>0</v>
      </c>
      <c r="BP90" s="93">
        <v>0</v>
      </c>
      <c r="BQ90" s="93">
        <v>0</v>
      </c>
      <c r="BR90" s="93">
        <v>0</v>
      </c>
      <c r="BS90" s="93">
        <v>0</v>
      </c>
      <c r="BT90" s="93">
        <v>0</v>
      </c>
      <c r="BU90" s="93">
        <v>0</v>
      </c>
      <c r="BV90" s="93">
        <v>0</v>
      </c>
      <c r="BW90" s="93">
        <v>0</v>
      </c>
      <c r="BX90" s="93">
        <v>0</v>
      </c>
      <c r="BY90" s="93">
        <v>0</v>
      </c>
      <c r="BZ90" s="93">
        <v>0</v>
      </c>
      <c r="CA90" s="93">
        <v>0</v>
      </c>
      <c r="CB90" s="93">
        <v>0</v>
      </c>
      <c r="CC90" s="93">
        <v>0</v>
      </c>
      <c r="CD90" s="93">
        <v>0</v>
      </c>
      <c r="CE90" s="93">
        <v>0</v>
      </c>
      <c r="CF90" s="93">
        <v>0</v>
      </c>
      <c r="CG90" s="93">
        <v>0</v>
      </c>
      <c r="CH90" s="93">
        <v>0</v>
      </c>
      <c r="CI90" s="93">
        <v>0</v>
      </c>
      <c r="CJ90" s="93">
        <v>0</v>
      </c>
      <c r="CK90" s="93">
        <v>0</v>
      </c>
      <c r="CL90" s="93">
        <v>0</v>
      </c>
      <c r="CM90" s="93">
        <v>0</v>
      </c>
      <c r="CN90" s="94">
        <v>1</v>
      </c>
    </row>
    <row r="91" spans="1:92" ht="17.100000000000001" customHeight="1" x14ac:dyDescent="0.2">
      <c r="A91" s="87" t="s">
        <v>298</v>
      </c>
      <c r="B91" s="95">
        <v>0</v>
      </c>
      <c r="C91" s="96">
        <v>0</v>
      </c>
      <c r="D91" s="96">
        <v>0</v>
      </c>
      <c r="E91" s="96">
        <v>0</v>
      </c>
      <c r="F91" s="96">
        <v>0</v>
      </c>
      <c r="G91" s="96">
        <v>0</v>
      </c>
      <c r="H91" s="96">
        <v>0</v>
      </c>
      <c r="I91" s="96">
        <v>0</v>
      </c>
      <c r="J91" s="96">
        <v>0</v>
      </c>
      <c r="K91" s="96">
        <v>0</v>
      </c>
      <c r="L91" s="96">
        <v>0</v>
      </c>
      <c r="M91" s="96">
        <v>0</v>
      </c>
      <c r="N91" s="96">
        <v>0</v>
      </c>
      <c r="O91" s="96">
        <v>0</v>
      </c>
      <c r="P91" s="96">
        <v>0</v>
      </c>
      <c r="Q91" s="96">
        <v>0</v>
      </c>
      <c r="R91" s="96">
        <v>1</v>
      </c>
      <c r="S91" s="96">
        <v>0</v>
      </c>
      <c r="T91" s="96">
        <v>0</v>
      </c>
      <c r="U91" s="96">
        <v>0</v>
      </c>
      <c r="V91" s="96">
        <v>0</v>
      </c>
      <c r="W91" s="96">
        <v>0</v>
      </c>
      <c r="X91" s="96">
        <v>0</v>
      </c>
      <c r="Y91" s="96">
        <v>0</v>
      </c>
      <c r="Z91" s="96">
        <v>0</v>
      </c>
      <c r="AA91" s="96">
        <v>0</v>
      </c>
      <c r="AB91" s="96">
        <v>0</v>
      </c>
      <c r="AC91" s="96">
        <v>0</v>
      </c>
      <c r="AD91" s="96">
        <v>0</v>
      </c>
      <c r="AE91" s="96">
        <v>0</v>
      </c>
      <c r="AF91" s="96">
        <v>0</v>
      </c>
      <c r="AG91" s="96">
        <v>0</v>
      </c>
      <c r="AH91" s="96">
        <v>0</v>
      </c>
      <c r="AI91" s="96">
        <v>0</v>
      </c>
      <c r="AJ91" s="96">
        <v>0</v>
      </c>
      <c r="AK91" s="96">
        <v>6</v>
      </c>
      <c r="AL91" s="96">
        <v>2</v>
      </c>
      <c r="AM91" s="96">
        <v>0</v>
      </c>
      <c r="AN91" s="96">
        <v>0</v>
      </c>
      <c r="AO91" s="96">
        <v>0</v>
      </c>
      <c r="AP91" s="96">
        <v>0</v>
      </c>
      <c r="AQ91" s="96">
        <v>0</v>
      </c>
      <c r="AR91" s="96">
        <v>0</v>
      </c>
      <c r="AS91" s="96">
        <v>0</v>
      </c>
      <c r="AT91" s="96">
        <v>0</v>
      </c>
      <c r="AU91" s="96">
        <v>1</v>
      </c>
      <c r="AV91" s="96">
        <v>0</v>
      </c>
      <c r="AW91" s="96">
        <v>0</v>
      </c>
      <c r="AX91" s="96">
        <v>0</v>
      </c>
      <c r="AY91" s="96">
        <v>0</v>
      </c>
      <c r="AZ91" s="96">
        <v>0</v>
      </c>
      <c r="BA91" s="96">
        <v>0</v>
      </c>
      <c r="BB91" s="96">
        <v>0</v>
      </c>
      <c r="BC91" s="96">
        <v>0</v>
      </c>
      <c r="BD91" s="96">
        <v>1</v>
      </c>
      <c r="BE91" s="96">
        <v>0</v>
      </c>
      <c r="BF91" s="96">
        <v>0</v>
      </c>
      <c r="BG91" s="96">
        <v>0</v>
      </c>
      <c r="BH91" s="96">
        <v>0</v>
      </c>
      <c r="BI91" s="96">
        <v>0</v>
      </c>
      <c r="BJ91" s="96">
        <v>0</v>
      </c>
      <c r="BK91" s="96">
        <v>0</v>
      </c>
      <c r="BL91" s="96">
        <v>3</v>
      </c>
      <c r="BM91" s="96">
        <v>1</v>
      </c>
      <c r="BN91" s="96">
        <v>0</v>
      </c>
      <c r="BO91" s="96">
        <v>0</v>
      </c>
      <c r="BP91" s="96">
        <v>1</v>
      </c>
      <c r="BQ91" s="96">
        <v>2</v>
      </c>
      <c r="BR91" s="96">
        <v>1</v>
      </c>
      <c r="BS91" s="96">
        <v>2</v>
      </c>
      <c r="BT91" s="96">
        <v>1</v>
      </c>
      <c r="BU91" s="96">
        <v>1</v>
      </c>
      <c r="BV91" s="96">
        <v>0</v>
      </c>
      <c r="BW91" s="96">
        <v>4</v>
      </c>
      <c r="BX91" s="96">
        <v>2</v>
      </c>
      <c r="BY91" s="96">
        <v>9</v>
      </c>
      <c r="BZ91" s="96">
        <v>2</v>
      </c>
      <c r="CA91" s="96">
        <v>0</v>
      </c>
      <c r="CB91" s="96">
        <v>1</v>
      </c>
      <c r="CC91" s="96">
        <v>2</v>
      </c>
      <c r="CD91" s="96">
        <v>2</v>
      </c>
      <c r="CE91" s="96">
        <v>2</v>
      </c>
      <c r="CF91" s="96">
        <v>0</v>
      </c>
      <c r="CG91" s="96">
        <v>4</v>
      </c>
      <c r="CH91" s="96">
        <v>0</v>
      </c>
      <c r="CI91" s="96">
        <v>0</v>
      </c>
      <c r="CJ91" s="96">
        <v>0</v>
      </c>
      <c r="CK91" s="96">
        <v>0</v>
      </c>
      <c r="CL91" s="96">
        <v>6</v>
      </c>
      <c r="CM91" s="96">
        <v>0</v>
      </c>
      <c r="CN91" s="97">
        <v>57</v>
      </c>
    </row>
    <row r="92" spans="1:92" ht="17.100000000000001" customHeight="1" x14ac:dyDescent="0.2">
      <c r="A92" s="87" t="s">
        <v>299</v>
      </c>
      <c r="B92" s="92">
        <v>0</v>
      </c>
      <c r="C92" s="93">
        <v>0</v>
      </c>
      <c r="D92" s="93">
        <v>0</v>
      </c>
      <c r="E92" s="93">
        <v>0</v>
      </c>
      <c r="F92" s="93">
        <v>0</v>
      </c>
      <c r="G92" s="93">
        <v>0</v>
      </c>
      <c r="H92" s="93">
        <v>0</v>
      </c>
      <c r="I92" s="93">
        <v>0</v>
      </c>
      <c r="J92" s="93">
        <v>0</v>
      </c>
      <c r="K92" s="93">
        <v>0</v>
      </c>
      <c r="L92" s="93">
        <v>0</v>
      </c>
      <c r="M92" s="93">
        <v>0</v>
      </c>
      <c r="N92" s="93">
        <v>0</v>
      </c>
      <c r="O92" s="93">
        <v>0</v>
      </c>
      <c r="P92" s="93">
        <v>0</v>
      </c>
      <c r="Q92" s="93">
        <v>0</v>
      </c>
      <c r="R92" s="93">
        <v>0</v>
      </c>
      <c r="S92" s="93">
        <v>1</v>
      </c>
      <c r="T92" s="93">
        <v>0</v>
      </c>
      <c r="U92" s="93">
        <v>0</v>
      </c>
      <c r="V92" s="93">
        <v>0</v>
      </c>
      <c r="W92" s="93">
        <v>0</v>
      </c>
      <c r="X92" s="93">
        <v>0</v>
      </c>
      <c r="Y92" s="93">
        <v>0</v>
      </c>
      <c r="Z92" s="93">
        <v>0</v>
      </c>
      <c r="AA92" s="93">
        <v>0</v>
      </c>
      <c r="AB92" s="93">
        <v>0</v>
      </c>
      <c r="AC92" s="93">
        <v>0</v>
      </c>
      <c r="AD92" s="93">
        <v>0</v>
      </c>
      <c r="AE92" s="93">
        <v>0</v>
      </c>
      <c r="AF92" s="93">
        <v>3</v>
      </c>
      <c r="AG92" s="93">
        <v>0</v>
      </c>
      <c r="AH92" s="93">
        <v>0</v>
      </c>
      <c r="AI92" s="93">
        <v>0</v>
      </c>
      <c r="AJ92" s="93">
        <v>0</v>
      </c>
      <c r="AK92" s="93">
        <v>0</v>
      </c>
      <c r="AL92" s="93">
        <v>0</v>
      </c>
      <c r="AM92" s="93">
        <v>0</v>
      </c>
      <c r="AN92" s="93">
        <v>0</v>
      </c>
      <c r="AO92" s="93">
        <v>0</v>
      </c>
      <c r="AP92" s="93">
        <v>0</v>
      </c>
      <c r="AQ92" s="93">
        <v>0</v>
      </c>
      <c r="AR92" s="93">
        <v>0</v>
      </c>
      <c r="AS92" s="93">
        <v>2</v>
      </c>
      <c r="AT92" s="93">
        <v>1</v>
      </c>
      <c r="AU92" s="93">
        <v>0</v>
      </c>
      <c r="AV92" s="93">
        <v>0</v>
      </c>
      <c r="AW92" s="93">
        <v>0</v>
      </c>
      <c r="AX92" s="93">
        <v>0</v>
      </c>
      <c r="AY92" s="93">
        <v>0</v>
      </c>
      <c r="AZ92" s="93">
        <v>0</v>
      </c>
      <c r="BA92" s="93">
        <v>0</v>
      </c>
      <c r="BB92" s="93">
        <v>0</v>
      </c>
      <c r="BC92" s="93">
        <v>0</v>
      </c>
      <c r="BD92" s="93">
        <v>0</v>
      </c>
      <c r="BE92" s="93">
        <v>0</v>
      </c>
      <c r="BF92" s="93">
        <v>0</v>
      </c>
      <c r="BG92" s="93">
        <v>0</v>
      </c>
      <c r="BH92" s="93">
        <v>0</v>
      </c>
      <c r="BI92" s="93">
        <v>0</v>
      </c>
      <c r="BJ92" s="93">
        <v>0</v>
      </c>
      <c r="BK92" s="93">
        <v>0</v>
      </c>
      <c r="BL92" s="93">
        <v>0</v>
      </c>
      <c r="BM92" s="93">
        <v>0</v>
      </c>
      <c r="BN92" s="93">
        <v>0</v>
      </c>
      <c r="BO92" s="93">
        <v>0</v>
      </c>
      <c r="BP92" s="93">
        <v>0</v>
      </c>
      <c r="BQ92" s="93">
        <v>0</v>
      </c>
      <c r="BR92" s="93">
        <v>0</v>
      </c>
      <c r="BS92" s="93">
        <v>0</v>
      </c>
      <c r="BT92" s="93">
        <v>0</v>
      </c>
      <c r="BU92" s="93">
        <v>0</v>
      </c>
      <c r="BV92" s="93">
        <v>0</v>
      </c>
      <c r="BW92" s="93">
        <v>0</v>
      </c>
      <c r="BX92" s="93">
        <v>0</v>
      </c>
      <c r="BY92" s="93">
        <v>0</v>
      </c>
      <c r="BZ92" s="93">
        <v>2</v>
      </c>
      <c r="CA92" s="93">
        <v>0</v>
      </c>
      <c r="CB92" s="93">
        <v>1</v>
      </c>
      <c r="CC92" s="93">
        <v>0</v>
      </c>
      <c r="CD92" s="93">
        <v>0</v>
      </c>
      <c r="CE92" s="93">
        <v>0</v>
      </c>
      <c r="CF92" s="93">
        <v>0</v>
      </c>
      <c r="CG92" s="93">
        <v>1</v>
      </c>
      <c r="CH92" s="93">
        <v>0</v>
      </c>
      <c r="CI92" s="93">
        <v>0</v>
      </c>
      <c r="CJ92" s="93">
        <v>0</v>
      </c>
      <c r="CK92" s="93">
        <v>0</v>
      </c>
      <c r="CL92" s="93">
        <v>0</v>
      </c>
      <c r="CM92" s="93">
        <v>0</v>
      </c>
      <c r="CN92" s="94">
        <v>11</v>
      </c>
    </row>
    <row r="93" spans="1:92" ht="17.100000000000001" customHeight="1" x14ac:dyDescent="0.2">
      <c r="A93" s="87" t="s">
        <v>300</v>
      </c>
      <c r="B93" s="95">
        <v>0</v>
      </c>
      <c r="C93" s="96">
        <v>0</v>
      </c>
      <c r="D93" s="96">
        <v>0</v>
      </c>
      <c r="E93" s="96">
        <v>0</v>
      </c>
      <c r="F93" s="96">
        <v>0</v>
      </c>
      <c r="G93" s="96">
        <v>0</v>
      </c>
      <c r="H93" s="96">
        <v>0</v>
      </c>
      <c r="I93" s="96">
        <v>0</v>
      </c>
      <c r="J93" s="96">
        <v>0</v>
      </c>
      <c r="K93" s="96">
        <v>0</v>
      </c>
      <c r="L93" s="96">
        <v>0</v>
      </c>
      <c r="M93" s="96">
        <v>0</v>
      </c>
      <c r="N93" s="96">
        <v>0</v>
      </c>
      <c r="O93" s="96">
        <v>0</v>
      </c>
      <c r="P93" s="96">
        <v>0</v>
      </c>
      <c r="Q93" s="96">
        <v>0</v>
      </c>
      <c r="R93" s="96">
        <v>0</v>
      </c>
      <c r="S93" s="96">
        <v>0</v>
      </c>
      <c r="T93" s="96">
        <v>0</v>
      </c>
      <c r="U93" s="96">
        <v>0</v>
      </c>
      <c r="V93" s="96">
        <v>0</v>
      </c>
      <c r="W93" s="96">
        <v>0</v>
      </c>
      <c r="X93" s="96">
        <v>0</v>
      </c>
      <c r="Y93" s="96">
        <v>0</v>
      </c>
      <c r="Z93" s="96">
        <v>0</v>
      </c>
      <c r="AA93" s="96">
        <v>0</v>
      </c>
      <c r="AB93" s="96">
        <v>0</v>
      </c>
      <c r="AC93" s="96">
        <v>0</v>
      </c>
      <c r="AD93" s="96">
        <v>0</v>
      </c>
      <c r="AE93" s="96">
        <v>0</v>
      </c>
      <c r="AF93" s="96">
        <v>0</v>
      </c>
      <c r="AG93" s="96">
        <v>0</v>
      </c>
      <c r="AH93" s="96">
        <v>0</v>
      </c>
      <c r="AI93" s="96">
        <v>0</v>
      </c>
      <c r="AJ93" s="96">
        <v>0</v>
      </c>
      <c r="AK93" s="96">
        <v>0</v>
      </c>
      <c r="AL93" s="96">
        <v>0</v>
      </c>
      <c r="AM93" s="96">
        <v>0</v>
      </c>
      <c r="AN93" s="96">
        <v>0</v>
      </c>
      <c r="AO93" s="96">
        <v>0</v>
      </c>
      <c r="AP93" s="96">
        <v>0</v>
      </c>
      <c r="AQ93" s="96">
        <v>0</v>
      </c>
      <c r="AR93" s="96">
        <v>0</v>
      </c>
      <c r="AS93" s="96">
        <v>0</v>
      </c>
      <c r="AT93" s="96">
        <v>0</v>
      </c>
      <c r="AU93" s="96">
        <v>0</v>
      </c>
      <c r="AV93" s="96">
        <v>0</v>
      </c>
      <c r="AW93" s="96">
        <v>0</v>
      </c>
      <c r="AX93" s="96">
        <v>0</v>
      </c>
      <c r="AY93" s="96">
        <v>0</v>
      </c>
      <c r="AZ93" s="96">
        <v>0</v>
      </c>
      <c r="BA93" s="96">
        <v>0</v>
      </c>
      <c r="BB93" s="96">
        <v>0</v>
      </c>
      <c r="BC93" s="96">
        <v>0</v>
      </c>
      <c r="BD93" s="96">
        <v>0</v>
      </c>
      <c r="BE93" s="96">
        <v>0</v>
      </c>
      <c r="BF93" s="96">
        <v>0</v>
      </c>
      <c r="BG93" s="96">
        <v>0</v>
      </c>
      <c r="BH93" s="96">
        <v>0</v>
      </c>
      <c r="BI93" s="96">
        <v>0</v>
      </c>
      <c r="BJ93" s="96">
        <v>0</v>
      </c>
      <c r="BK93" s="96">
        <v>0</v>
      </c>
      <c r="BL93" s="96">
        <v>1</v>
      </c>
      <c r="BM93" s="96">
        <v>1</v>
      </c>
      <c r="BN93" s="96">
        <v>0</v>
      </c>
      <c r="BO93" s="96">
        <v>0</v>
      </c>
      <c r="BP93" s="96">
        <v>0</v>
      </c>
      <c r="BQ93" s="96">
        <v>0</v>
      </c>
      <c r="BR93" s="96">
        <v>0</v>
      </c>
      <c r="BS93" s="96">
        <v>0</v>
      </c>
      <c r="BT93" s="96">
        <v>0</v>
      </c>
      <c r="BU93" s="96">
        <v>0</v>
      </c>
      <c r="BV93" s="96">
        <v>0</v>
      </c>
      <c r="BW93" s="96">
        <v>0</v>
      </c>
      <c r="BX93" s="96">
        <v>0</v>
      </c>
      <c r="BY93" s="96">
        <v>0</v>
      </c>
      <c r="BZ93" s="96">
        <v>0</v>
      </c>
      <c r="CA93" s="96">
        <v>0</v>
      </c>
      <c r="CB93" s="96">
        <v>0</v>
      </c>
      <c r="CC93" s="96">
        <v>0</v>
      </c>
      <c r="CD93" s="96">
        <v>0</v>
      </c>
      <c r="CE93" s="96">
        <v>0</v>
      </c>
      <c r="CF93" s="96">
        <v>0</v>
      </c>
      <c r="CG93" s="96">
        <v>0</v>
      </c>
      <c r="CH93" s="96">
        <v>0</v>
      </c>
      <c r="CI93" s="96">
        <v>0</v>
      </c>
      <c r="CJ93" s="96">
        <v>0</v>
      </c>
      <c r="CK93" s="96">
        <v>0</v>
      </c>
      <c r="CL93" s="96">
        <v>0</v>
      </c>
      <c r="CM93" s="96">
        <v>0</v>
      </c>
      <c r="CN93" s="97">
        <v>2</v>
      </c>
    </row>
    <row r="94" spans="1:92" ht="17.100000000000001" customHeight="1" x14ac:dyDescent="0.2">
      <c r="A94" s="87" t="s">
        <v>301</v>
      </c>
      <c r="B94" s="92">
        <v>0</v>
      </c>
      <c r="C94" s="93">
        <v>0</v>
      </c>
      <c r="D94" s="93">
        <v>0</v>
      </c>
      <c r="E94" s="93">
        <v>0</v>
      </c>
      <c r="F94" s="93">
        <v>0</v>
      </c>
      <c r="G94" s="93">
        <v>0</v>
      </c>
      <c r="H94" s="93">
        <v>0</v>
      </c>
      <c r="I94" s="93">
        <v>0</v>
      </c>
      <c r="J94" s="93">
        <v>0</v>
      </c>
      <c r="K94" s="93">
        <v>0</v>
      </c>
      <c r="L94" s="93">
        <v>0</v>
      </c>
      <c r="M94" s="93">
        <v>0</v>
      </c>
      <c r="N94" s="93">
        <v>0</v>
      </c>
      <c r="O94" s="93">
        <v>0</v>
      </c>
      <c r="P94" s="93">
        <v>0</v>
      </c>
      <c r="Q94" s="93">
        <v>0</v>
      </c>
      <c r="R94" s="93">
        <v>0</v>
      </c>
      <c r="S94" s="93">
        <v>0</v>
      </c>
      <c r="T94" s="93">
        <v>0</v>
      </c>
      <c r="U94" s="93">
        <v>0</v>
      </c>
      <c r="V94" s="93">
        <v>0</v>
      </c>
      <c r="W94" s="93">
        <v>0</v>
      </c>
      <c r="X94" s="93">
        <v>0</v>
      </c>
      <c r="Y94" s="93">
        <v>0</v>
      </c>
      <c r="Z94" s="93">
        <v>0</v>
      </c>
      <c r="AA94" s="93">
        <v>0</v>
      </c>
      <c r="AB94" s="93">
        <v>0</v>
      </c>
      <c r="AC94" s="93">
        <v>0</v>
      </c>
      <c r="AD94" s="93">
        <v>0</v>
      </c>
      <c r="AE94" s="93">
        <v>0</v>
      </c>
      <c r="AF94" s="93">
        <v>0</v>
      </c>
      <c r="AG94" s="93">
        <v>0</v>
      </c>
      <c r="AH94" s="93">
        <v>0</v>
      </c>
      <c r="AI94" s="93">
        <v>0</v>
      </c>
      <c r="AJ94" s="93">
        <v>0</v>
      </c>
      <c r="AK94" s="93">
        <v>0</v>
      </c>
      <c r="AL94" s="93">
        <v>0</v>
      </c>
      <c r="AM94" s="93">
        <v>0</v>
      </c>
      <c r="AN94" s="93">
        <v>0</v>
      </c>
      <c r="AO94" s="93">
        <v>0</v>
      </c>
      <c r="AP94" s="93">
        <v>0</v>
      </c>
      <c r="AQ94" s="93">
        <v>0</v>
      </c>
      <c r="AR94" s="93">
        <v>0</v>
      </c>
      <c r="AS94" s="93">
        <v>0</v>
      </c>
      <c r="AT94" s="93">
        <v>0</v>
      </c>
      <c r="AU94" s="93">
        <v>0</v>
      </c>
      <c r="AV94" s="93">
        <v>0</v>
      </c>
      <c r="AW94" s="93">
        <v>0</v>
      </c>
      <c r="AX94" s="93">
        <v>0</v>
      </c>
      <c r="AY94" s="93">
        <v>0</v>
      </c>
      <c r="AZ94" s="93">
        <v>0</v>
      </c>
      <c r="BA94" s="93">
        <v>0</v>
      </c>
      <c r="BB94" s="93">
        <v>0</v>
      </c>
      <c r="BC94" s="93">
        <v>0</v>
      </c>
      <c r="BD94" s="93">
        <v>0</v>
      </c>
      <c r="BE94" s="93">
        <v>0</v>
      </c>
      <c r="BF94" s="93">
        <v>0</v>
      </c>
      <c r="BG94" s="93">
        <v>0</v>
      </c>
      <c r="BH94" s="93">
        <v>0</v>
      </c>
      <c r="BI94" s="93">
        <v>0</v>
      </c>
      <c r="BJ94" s="93">
        <v>0</v>
      </c>
      <c r="BK94" s="93">
        <v>0</v>
      </c>
      <c r="BL94" s="93">
        <v>0</v>
      </c>
      <c r="BM94" s="93">
        <v>0</v>
      </c>
      <c r="BN94" s="93">
        <v>0</v>
      </c>
      <c r="BO94" s="93">
        <v>0</v>
      </c>
      <c r="BP94" s="93">
        <v>0</v>
      </c>
      <c r="BQ94" s="93">
        <v>0</v>
      </c>
      <c r="BR94" s="93">
        <v>0</v>
      </c>
      <c r="BS94" s="93">
        <v>0</v>
      </c>
      <c r="BT94" s="93">
        <v>0</v>
      </c>
      <c r="BU94" s="93">
        <v>0</v>
      </c>
      <c r="BV94" s="93">
        <v>0</v>
      </c>
      <c r="BW94" s="93">
        <v>0</v>
      </c>
      <c r="BX94" s="93">
        <v>0</v>
      </c>
      <c r="BY94" s="93">
        <v>0</v>
      </c>
      <c r="BZ94" s="93">
        <v>0</v>
      </c>
      <c r="CA94" s="93">
        <v>0</v>
      </c>
      <c r="CB94" s="93">
        <v>0</v>
      </c>
      <c r="CC94" s="93">
        <v>1</v>
      </c>
      <c r="CD94" s="93">
        <v>0</v>
      </c>
      <c r="CE94" s="93">
        <v>0</v>
      </c>
      <c r="CF94" s="93">
        <v>0</v>
      </c>
      <c r="CG94" s="93">
        <v>0</v>
      </c>
      <c r="CH94" s="93">
        <v>0</v>
      </c>
      <c r="CI94" s="93">
        <v>0</v>
      </c>
      <c r="CJ94" s="93">
        <v>0</v>
      </c>
      <c r="CK94" s="93">
        <v>0</v>
      </c>
      <c r="CL94" s="93">
        <v>0</v>
      </c>
      <c r="CM94" s="93">
        <v>0</v>
      </c>
      <c r="CN94" s="94">
        <v>1</v>
      </c>
    </row>
    <row r="95" spans="1:92" ht="17.100000000000001" customHeight="1" x14ac:dyDescent="0.2">
      <c r="A95" s="87" t="s">
        <v>302</v>
      </c>
      <c r="B95" s="95">
        <v>0</v>
      </c>
      <c r="C95" s="96">
        <v>0</v>
      </c>
      <c r="D95" s="96">
        <v>1</v>
      </c>
      <c r="E95" s="96">
        <v>0</v>
      </c>
      <c r="F95" s="96">
        <v>0</v>
      </c>
      <c r="G95" s="96">
        <v>0</v>
      </c>
      <c r="H95" s="96">
        <v>0</v>
      </c>
      <c r="I95" s="96">
        <v>0</v>
      </c>
      <c r="J95" s="96">
        <v>0</v>
      </c>
      <c r="K95" s="96">
        <v>0</v>
      </c>
      <c r="L95" s="96">
        <v>0</v>
      </c>
      <c r="M95" s="96">
        <v>1</v>
      </c>
      <c r="N95" s="96">
        <v>0</v>
      </c>
      <c r="O95" s="96">
        <v>0</v>
      </c>
      <c r="P95" s="96">
        <v>0</v>
      </c>
      <c r="Q95" s="96">
        <v>0</v>
      </c>
      <c r="R95" s="96">
        <v>0</v>
      </c>
      <c r="S95" s="96">
        <v>0</v>
      </c>
      <c r="T95" s="96">
        <v>0</v>
      </c>
      <c r="U95" s="96">
        <v>0</v>
      </c>
      <c r="V95" s="96">
        <v>0</v>
      </c>
      <c r="W95" s="96">
        <v>0</v>
      </c>
      <c r="X95" s="96">
        <v>0</v>
      </c>
      <c r="Y95" s="96">
        <v>0</v>
      </c>
      <c r="Z95" s="96">
        <v>1</v>
      </c>
      <c r="AA95" s="96">
        <v>2</v>
      </c>
      <c r="AB95" s="96">
        <v>0</v>
      </c>
      <c r="AC95" s="96">
        <v>0</v>
      </c>
      <c r="AD95" s="96">
        <v>1</v>
      </c>
      <c r="AE95" s="96">
        <v>0</v>
      </c>
      <c r="AF95" s="96">
        <v>0</v>
      </c>
      <c r="AG95" s="96">
        <v>0</v>
      </c>
      <c r="AH95" s="96">
        <v>0</v>
      </c>
      <c r="AI95" s="96">
        <v>1</v>
      </c>
      <c r="AJ95" s="96">
        <v>0</v>
      </c>
      <c r="AK95" s="96">
        <v>0</v>
      </c>
      <c r="AL95" s="96">
        <v>0</v>
      </c>
      <c r="AM95" s="96">
        <v>0</v>
      </c>
      <c r="AN95" s="96">
        <v>1</v>
      </c>
      <c r="AO95" s="96">
        <v>0</v>
      </c>
      <c r="AP95" s="96">
        <v>0</v>
      </c>
      <c r="AQ95" s="96">
        <v>0</v>
      </c>
      <c r="AR95" s="96">
        <v>0</v>
      </c>
      <c r="AS95" s="96">
        <v>0</v>
      </c>
      <c r="AT95" s="96">
        <v>0</v>
      </c>
      <c r="AU95" s="96">
        <v>0</v>
      </c>
      <c r="AV95" s="96">
        <v>0</v>
      </c>
      <c r="AW95" s="96">
        <v>0</v>
      </c>
      <c r="AX95" s="96">
        <v>0</v>
      </c>
      <c r="AY95" s="96">
        <v>0</v>
      </c>
      <c r="AZ95" s="96">
        <v>0</v>
      </c>
      <c r="BA95" s="96">
        <v>0</v>
      </c>
      <c r="BB95" s="96">
        <v>0</v>
      </c>
      <c r="BC95" s="96">
        <v>0</v>
      </c>
      <c r="BD95" s="96">
        <v>0</v>
      </c>
      <c r="BE95" s="96">
        <v>0</v>
      </c>
      <c r="BF95" s="96">
        <v>0</v>
      </c>
      <c r="BG95" s="96">
        <v>0</v>
      </c>
      <c r="BH95" s="96">
        <v>0</v>
      </c>
      <c r="BI95" s="96">
        <v>0</v>
      </c>
      <c r="BJ95" s="96">
        <v>0</v>
      </c>
      <c r="BK95" s="96">
        <v>0</v>
      </c>
      <c r="BL95" s="96">
        <v>0</v>
      </c>
      <c r="BM95" s="96">
        <v>0</v>
      </c>
      <c r="BN95" s="96">
        <v>0</v>
      </c>
      <c r="BO95" s="96">
        <v>0</v>
      </c>
      <c r="BP95" s="96">
        <v>0</v>
      </c>
      <c r="BQ95" s="96">
        <v>0</v>
      </c>
      <c r="BR95" s="96">
        <v>1</v>
      </c>
      <c r="BS95" s="96">
        <v>0</v>
      </c>
      <c r="BT95" s="96">
        <v>0</v>
      </c>
      <c r="BU95" s="96">
        <v>1</v>
      </c>
      <c r="BV95" s="96">
        <v>0</v>
      </c>
      <c r="BW95" s="96">
        <v>0</v>
      </c>
      <c r="BX95" s="96">
        <v>0</v>
      </c>
      <c r="BY95" s="96">
        <v>0</v>
      </c>
      <c r="BZ95" s="96">
        <v>0</v>
      </c>
      <c r="CA95" s="96">
        <v>1</v>
      </c>
      <c r="CB95" s="96">
        <v>1</v>
      </c>
      <c r="CC95" s="96">
        <v>1</v>
      </c>
      <c r="CD95" s="96">
        <v>4</v>
      </c>
      <c r="CE95" s="96">
        <v>7</v>
      </c>
      <c r="CF95" s="96">
        <v>7</v>
      </c>
      <c r="CG95" s="96">
        <v>3</v>
      </c>
      <c r="CH95" s="96">
        <v>1</v>
      </c>
      <c r="CI95" s="96">
        <v>0</v>
      </c>
      <c r="CJ95" s="96">
        <v>0</v>
      </c>
      <c r="CK95" s="96">
        <v>0</v>
      </c>
      <c r="CL95" s="96">
        <v>0</v>
      </c>
      <c r="CM95" s="96">
        <v>0</v>
      </c>
      <c r="CN95" s="97">
        <v>35</v>
      </c>
    </row>
    <row r="96" spans="1:92" ht="17.100000000000001" customHeight="1" x14ac:dyDescent="0.2">
      <c r="A96" s="87" t="s">
        <v>303</v>
      </c>
      <c r="B96" s="92">
        <v>0</v>
      </c>
      <c r="C96" s="93">
        <v>0</v>
      </c>
      <c r="D96" s="93">
        <v>0</v>
      </c>
      <c r="E96" s="93">
        <v>0</v>
      </c>
      <c r="F96" s="93">
        <v>0</v>
      </c>
      <c r="G96" s="93">
        <v>0</v>
      </c>
      <c r="H96" s="93">
        <v>0</v>
      </c>
      <c r="I96" s="93">
        <v>1</v>
      </c>
      <c r="J96" s="93">
        <v>0</v>
      </c>
      <c r="K96" s="93">
        <v>0</v>
      </c>
      <c r="L96" s="93">
        <v>0</v>
      </c>
      <c r="M96" s="93">
        <v>0</v>
      </c>
      <c r="N96" s="93">
        <v>0</v>
      </c>
      <c r="O96" s="93">
        <v>0</v>
      </c>
      <c r="P96" s="93">
        <v>0</v>
      </c>
      <c r="Q96" s="93">
        <v>0</v>
      </c>
      <c r="R96" s="93">
        <v>0</v>
      </c>
      <c r="S96" s="93">
        <v>0</v>
      </c>
      <c r="T96" s="93">
        <v>0</v>
      </c>
      <c r="U96" s="93">
        <v>0</v>
      </c>
      <c r="V96" s="93">
        <v>0</v>
      </c>
      <c r="W96" s="93">
        <v>0</v>
      </c>
      <c r="X96" s="93">
        <v>0</v>
      </c>
      <c r="Y96" s="93">
        <v>0</v>
      </c>
      <c r="Z96" s="93">
        <v>0</v>
      </c>
      <c r="AA96" s="93">
        <v>0</v>
      </c>
      <c r="AB96" s="93">
        <v>0</v>
      </c>
      <c r="AC96" s="93">
        <v>0</v>
      </c>
      <c r="AD96" s="93">
        <v>0</v>
      </c>
      <c r="AE96" s="93">
        <v>0</v>
      </c>
      <c r="AF96" s="93">
        <v>0</v>
      </c>
      <c r="AG96" s="93">
        <v>0</v>
      </c>
      <c r="AH96" s="93">
        <v>0</v>
      </c>
      <c r="AI96" s="93">
        <v>0</v>
      </c>
      <c r="AJ96" s="93">
        <v>0</v>
      </c>
      <c r="AK96" s="93">
        <v>1</v>
      </c>
      <c r="AL96" s="93">
        <v>0</v>
      </c>
      <c r="AM96" s="93">
        <v>0</v>
      </c>
      <c r="AN96" s="93">
        <v>0</v>
      </c>
      <c r="AO96" s="93">
        <v>0</v>
      </c>
      <c r="AP96" s="93">
        <v>0</v>
      </c>
      <c r="AQ96" s="93">
        <v>0</v>
      </c>
      <c r="AR96" s="93">
        <v>0</v>
      </c>
      <c r="AS96" s="93">
        <v>0</v>
      </c>
      <c r="AT96" s="93">
        <v>2</v>
      </c>
      <c r="AU96" s="93">
        <v>0</v>
      </c>
      <c r="AV96" s="93">
        <v>0</v>
      </c>
      <c r="AW96" s="93">
        <v>0</v>
      </c>
      <c r="AX96" s="93">
        <v>0</v>
      </c>
      <c r="AY96" s="93">
        <v>0</v>
      </c>
      <c r="AZ96" s="93">
        <v>0</v>
      </c>
      <c r="BA96" s="93">
        <v>0</v>
      </c>
      <c r="BB96" s="93">
        <v>0</v>
      </c>
      <c r="BC96" s="93">
        <v>3</v>
      </c>
      <c r="BD96" s="93">
        <v>0</v>
      </c>
      <c r="BE96" s="93">
        <v>0</v>
      </c>
      <c r="BF96" s="93">
        <v>0</v>
      </c>
      <c r="BG96" s="93">
        <v>0</v>
      </c>
      <c r="BH96" s="93">
        <v>0</v>
      </c>
      <c r="BI96" s="93">
        <v>0</v>
      </c>
      <c r="BJ96" s="93">
        <v>0</v>
      </c>
      <c r="BK96" s="93">
        <v>0</v>
      </c>
      <c r="BL96" s="93">
        <v>0</v>
      </c>
      <c r="BM96" s="93">
        <v>0</v>
      </c>
      <c r="BN96" s="93">
        <v>0</v>
      </c>
      <c r="BO96" s="93">
        <v>0</v>
      </c>
      <c r="BP96" s="93">
        <v>0</v>
      </c>
      <c r="BQ96" s="93">
        <v>0</v>
      </c>
      <c r="BR96" s="93">
        <v>0</v>
      </c>
      <c r="BS96" s="93">
        <v>0</v>
      </c>
      <c r="BT96" s="93">
        <v>0</v>
      </c>
      <c r="BU96" s="93">
        <v>0</v>
      </c>
      <c r="BV96" s="93">
        <v>0</v>
      </c>
      <c r="BW96" s="93">
        <v>0</v>
      </c>
      <c r="BX96" s="93">
        <v>0</v>
      </c>
      <c r="BY96" s="93">
        <v>0</v>
      </c>
      <c r="BZ96" s="93">
        <v>0</v>
      </c>
      <c r="CA96" s="93">
        <v>0</v>
      </c>
      <c r="CB96" s="93">
        <v>0</v>
      </c>
      <c r="CC96" s="93">
        <v>1</v>
      </c>
      <c r="CD96" s="93">
        <v>8</v>
      </c>
      <c r="CE96" s="93">
        <v>11</v>
      </c>
      <c r="CF96" s="93">
        <v>6</v>
      </c>
      <c r="CG96" s="93">
        <v>6</v>
      </c>
      <c r="CH96" s="93">
        <v>2</v>
      </c>
      <c r="CI96" s="93">
        <v>0</v>
      </c>
      <c r="CJ96" s="93">
        <v>1</v>
      </c>
      <c r="CK96" s="93">
        <v>1</v>
      </c>
      <c r="CL96" s="93">
        <v>2</v>
      </c>
      <c r="CM96" s="93">
        <v>1</v>
      </c>
      <c r="CN96" s="94">
        <v>46</v>
      </c>
    </row>
    <row r="97" spans="1:92" ht="45.95" customHeight="1" x14ac:dyDescent="0.2">
      <c r="A97" s="87" t="s">
        <v>304</v>
      </c>
      <c r="B97" s="95">
        <v>0</v>
      </c>
      <c r="C97" s="96">
        <v>0</v>
      </c>
      <c r="D97" s="96">
        <v>0</v>
      </c>
      <c r="E97" s="96">
        <v>0</v>
      </c>
      <c r="F97" s="96">
        <v>0</v>
      </c>
      <c r="G97" s="96">
        <v>0</v>
      </c>
      <c r="H97" s="96">
        <v>0</v>
      </c>
      <c r="I97" s="96">
        <v>0</v>
      </c>
      <c r="J97" s="96">
        <v>0</v>
      </c>
      <c r="K97" s="96">
        <v>0</v>
      </c>
      <c r="L97" s="96">
        <v>0</v>
      </c>
      <c r="M97" s="96">
        <v>0</v>
      </c>
      <c r="N97" s="96">
        <v>0</v>
      </c>
      <c r="O97" s="96">
        <v>0</v>
      </c>
      <c r="P97" s="96">
        <v>0</v>
      </c>
      <c r="Q97" s="96">
        <v>0</v>
      </c>
      <c r="R97" s="96">
        <v>1</v>
      </c>
      <c r="S97" s="96">
        <v>1</v>
      </c>
      <c r="T97" s="96">
        <v>0</v>
      </c>
      <c r="U97" s="96">
        <v>1</v>
      </c>
      <c r="V97" s="96">
        <v>0</v>
      </c>
      <c r="W97" s="96">
        <v>0</v>
      </c>
      <c r="X97" s="96">
        <v>0</v>
      </c>
      <c r="Y97" s="96">
        <v>0</v>
      </c>
      <c r="Z97" s="96">
        <v>0</v>
      </c>
      <c r="AA97" s="96">
        <v>0</v>
      </c>
      <c r="AB97" s="96">
        <v>0</v>
      </c>
      <c r="AC97" s="96">
        <v>0</v>
      </c>
      <c r="AD97" s="96">
        <v>0</v>
      </c>
      <c r="AE97" s="96">
        <v>1</v>
      </c>
      <c r="AF97" s="96">
        <v>0</v>
      </c>
      <c r="AG97" s="96">
        <v>1</v>
      </c>
      <c r="AH97" s="96">
        <v>0</v>
      </c>
      <c r="AI97" s="96">
        <v>0</v>
      </c>
      <c r="AJ97" s="96">
        <v>0</v>
      </c>
      <c r="AK97" s="96">
        <v>0</v>
      </c>
      <c r="AL97" s="96">
        <v>0</v>
      </c>
      <c r="AM97" s="96">
        <v>0</v>
      </c>
      <c r="AN97" s="96">
        <v>1</v>
      </c>
      <c r="AO97" s="96">
        <v>0</v>
      </c>
      <c r="AP97" s="96">
        <v>0</v>
      </c>
      <c r="AQ97" s="96">
        <v>0</v>
      </c>
      <c r="AR97" s="96">
        <v>0</v>
      </c>
      <c r="AS97" s="96">
        <v>0</v>
      </c>
      <c r="AT97" s="96">
        <v>0</v>
      </c>
      <c r="AU97" s="96">
        <v>0</v>
      </c>
      <c r="AV97" s="96">
        <v>0</v>
      </c>
      <c r="AW97" s="96">
        <v>1</v>
      </c>
      <c r="AX97" s="96">
        <v>0</v>
      </c>
      <c r="AY97" s="96">
        <v>0</v>
      </c>
      <c r="AZ97" s="96">
        <v>0</v>
      </c>
      <c r="BA97" s="96">
        <v>0</v>
      </c>
      <c r="BB97" s="96">
        <v>0</v>
      </c>
      <c r="BC97" s="96">
        <v>0</v>
      </c>
      <c r="BD97" s="96">
        <v>0</v>
      </c>
      <c r="BE97" s="96">
        <v>0</v>
      </c>
      <c r="BF97" s="96">
        <v>0</v>
      </c>
      <c r="BG97" s="96">
        <v>0</v>
      </c>
      <c r="BH97" s="96">
        <v>0</v>
      </c>
      <c r="BI97" s="96">
        <v>0</v>
      </c>
      <c r="BJ97" s="96">
        <v>0</v>
      </c>
      <c r="BK97" s="96">
        <v>0</v>
      </c>
      <c r="BL97" s="96">
        <v>0</v>
      </c>
      <c r="BM97" s="96">
        <v>2</v>
      </c>
      <c r="BN97" s="96">
        <v>3</v>
      </c>
      <c r="BO97" s="96">
        <v>0</v>
      </c>
      <c r="BP97" s="96">
        <v>1</v>
      </c>
      <c r="BQ97" s="96">
        <v>0</v>
      </c>
      <c r="BR97" s="96">
        <v>0</v>
      </c>
      <c r="BS97" s="96">
        <v>0</v>
      </c>
      <c r="BT97" s="96">
        <v>1</v>
      </c>
      <c r="BU97" s="96">
        <v>0</v>
      </c>
      <c r="BV97" s="96">
        <v>0</v>
      </c>
      <c r="BW97" s="96">
        <v>0</v>
      </c>
      <c r="BX97" s="96">
        <v>1</v>
      </c>
      <c r="BY97" s="96">
        <v>1</v>
      </c>
      <c r="BZ97" s="96">
        <v>0</v>
      </c>
      <c r="CA97" s="96">
        <v>0</v>
      </c>
      <c r="CB97" s="96">
        <v>0</v>
      </c>
      <c r="CC97" s="96">
        <v>0</v>
      </c>
      <c r="CD97" s="96">
        <v>2</v>
      </c>
      <c r="CE97" s="96">
        <v>14</v>
      </c>
      <c r="CF97" s="96">
        <v>2</v>
      </c>
      <c r="CG97" s="96">
        <v>6</v>
      </c>
      <c r="CH97" s="96">
        <v>0</v>
      </c>
      <c r="CI97" s="96">
        <v>0</v>
      </c>
      <c r="CJ97" s="96">
        <v>0</v>
      </c>
      <c r="CK97" s="96">
        <v>0</v>
      </c>
      <c r="CL97" s="96">
        <v>1</v>
      </c>
      <c r="CM97" s="96">
        <v>1</v>
      </c>
      <c r="CN97" s="97">
        <v>42</v>
      </c>
    </row>
    <row r="98" spans="1:92" ht="17.100000000000001" customHeight="1" x14ac:dyDescent="0.2">
      <c r="A98" s="88" t="s">
        <v>305</v>
      </c>
      <c r="B98" s="98">
        <v>0</v>
      </c>
      <c r="C98" s="99">
        <v>0</v>
      </c>
      <c r="D98" s="99">
        <v>0</v>
      </c>
      <c r="E98" s="99">
        <v>0</v>
      </c>
      <c r="F98" s="99">
        <v>0</v>
      </c>
      <c r="G98" s="99">
        <v>0</v>
      </c>
      <c r="H98" s="99">
        <v>0</v>
      </c>
      <c r="I98" s="99">
        <v>0</v>
      </c>
      <c r="J98" s="99">
        <v>0</v>
      </c>
      <c r="K98" s="99">
        <v>0</v>
      </c>
      <c r="L98" s="99">
        <v>0</v>
      </c>
      <c r="M98" s="99">
        <v>0</v>
      </c>
      <c r="N98" s="99">
        <v>0</v>
      </c>
      <c r="O98" s="99">
        <v>0</v>
      </c>
      <c r="P98" s="99">
        <v>0</v>
      </c>
      <c r="Q98" s="99">
        <v>0</v>
      </c>
      <c r="R98" s="99">
        <v>0</v>
      </c>
      <c r="S98" s="99">
        <v>0</v>
      </c>
      <c r="T98" s="99">
        <v>0</v>
      </c>
      <c r="U98" s="99">
        <v>0</v>
      </c>
      <c r="V98" s="99">
        <v>0</v>
      </c>
      <c r="W98" s="99">
        <v>0</v>
      </c>
      <c r="X98" s="99">
        <v>0</v>
      </c>
      <c r="Y98" s="99">
        <v>0</v>
      </c>
      <c r="Z98" s="99">
        <v>0</v>
      </c>
      <c r="AA98" s="99">
        <v>0</v>
      </c>
      <c r="AB98" s="99">
        <v>0</v>
      </c>
      <c r="AC98" s="99">
        <v>0</v>
      </c>
      <c r="AD98" s="99">
        <v>0</v>
      </c>
      <c r="AE98" s="99">
        <v>0</v>
      </c>
      <c r="AF98" s="99">
        <v>0</v>
      </c>
      <c r="AG98" s="99">
        <v>0</v>
      </c>
      <c r="AH98" s="99">
        <v>0</v>
      </c>
      <c r="AI98" s="99">
        <v>0</v>
      </c>
      <c r="AJ98" s="99">
        <v>0</v>
      </c>
      <c r="AK98" s="99">
        <v>0</v>
      </c>
      <c r="AL98" s="99">
        <v>0</v>
      </c>
      <c r="AM98" s="99">
        <v>0</v>
      </c>
      <c r="AN98" s="99">
        <v>0</v>
      </c>
      <c r="AO98" s="99">
        <v>0</v>
      </c>
      <c r="AP98" s="99">
        <v>0</v>
      </c>
      <c r="AQ98" s="99">
        <v>0</v>
      </c>
      <c r="AR98" s="99">
        <v>0</v>
      </c>
      <c r="AS98" s="99">
        <v>0</v>
      </c>
      <c r="AT98" s="99">
        <v>0</v>
      </c>
      <c r="AU98" s="99">
        <v>0</v>
      </c>
      <c r="AV98" s="99">
        <v>0</v>
      </c>
      <c r="AW98" s="99">
        <v>0</v>
      </c>
      <c r="AX98" s="99">
        <v>0</v>
      </c>
      <c r="AY98" s="99">
        <v>0</v>
      </c>
      <c r="AZ98" s="99">
        <v>0</v>
      </c>
      <c r="BA98" s="99">
        <v>0</v>
      </c>
      <c r="BB98" s="99">
        <v>0</v>
      </c>
      <c r="BC98" s="99">
        <v>0</v>
      </c>
      <c r="BD98" s="99">
        <v>0</v>
      </c>
      <c r="BE98" s="99">
        <v>0</v>
      </c>
      <c r="BF98" s="99">
        <v>0</v>
      </c>
      <c r="BG98" s="99">
        <v>0</v>
      </c>
      <c r="BH98" s="99">
        <v>0</v>
      </c>
      <c r="BI98" s="99">
        <v>0</v>
      </c>
      <c r="BJ98" s="99">
        <v>0</v>
      </c>
      <c r="BK98" s="99">
        <v>0</v>
      </c>
      <c r="BL98" s="99">
        <v>0</v>
      </c>
      <c r="BM98" s="99">
        <v>0</v>
      </c>
      <c r="BN98" s="99">
        <v>0</v>
      </c>
      <c r="BO98" s="99">
        <v>0</v>
      </c>
      <c r="BP98" s="99">
        <v>0</v>
      </c>
      <c r="BQ98" s="99">
        <v>0</v>
      </c>
      <c r="BR98" s="99">
        <v>0</v>
      </c>
      <c r="BS98" s="99">
        <v>0</v>
      </c>
      <c r="BT98" s="99">
        <v>0</v>
      </c>
      <c r="BU98" s="99">
        <v>0</v>
      </c>
      <c r="BV98" s="99">
        <v>0</v>
      </c>
      <c r="BW98" s="99">
        <v>0</v>
      </c>
      <c r="BX98" s="99">
        <v>0</v>
      </c>
      <c r="BY98" s="99">
        <v>0</v>
      </c>
      <c r="BZ98" s="99">
        <v>0</v>
      </c>
      <c r="CA98" s="99">
        <v>0</v>
      </c>
      <c r="CB98" s="99">
        <v>0</v>
      </c>
      <c r="CC98" s="99">
        <v>0</v>
      </c>
      <c r="CD98" s="99">
        <v>0</v>
      </c>
      <c r="CE98" s="99">
        <v>0</v>
      </c>
      <c r="CF98" s="99">
        <v>0</v>
      </c>
      <c r="CG98" s="99">
        <v>1</v>
      </c>
      <c r="CH98" s="99">
        <v>0</v>
      </c>
      <c r="CI98" s="99">
        <v>0</v>
      </c>
      <c r="CJ98" s="99">
        <v>0</v>
      </c>
      <c r="CK98" s="99">
        <v>0</v>
      </c>
      <c r="CL98" s="99">
        <v>0</v>
      </c>
      <c r="CM98" s="99">
        <v>0</v>
      </c>
      <c r="CN98" s="100">
        <v>1</v>
      </c>
    </row>
    <row r="99" spans="1:92" ht="27.95" customHeight="1" x14ac:dyDescent="0.2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row>
  </sheetData>
  <mergeCells count="2">
    <mergeCell ref="A1:CN1"/>
    <mergeCell ref="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7" tint="0.79998168889431442"/>
  </sheetPr>
  <dimension ref="A1:E143"/>
  <sheetViews>
    <sheetView workbookViewId="0">
      <pane ySplit="3" topLeftCell="A4" activePane="bottomLeft" state="frozen"/>
      <selection pane="bottomLeft" sqref="A1:E1"/>
    </sheetView>
  </sheetViews>
  <sheetFormatPr defaultColWidth="13.5703125" defaultRowHeight="12.75" x14ac:dyDescent="0.2"/>
  <cols>
    <col min="1" max="16384" width="13.5703125" style="4"/>
  </cols>
  <sheetData>
    <row r="1" spans="1:5" ht="30.95" customHeight="1" x14ac:dyDescent="0.2">
      <c r="A1" s="143" t="s">
        <v>306</v>
      </c>
      <c r="B1" s="144"/>
      <c r="C1" s="144"/>
      <c r="D1" s="144"/>
      <c r="E1" s="145"/>
    </row>
    <row r="2" spans="1:5" ht="17.100000000000001" customHeight="1" x14ac:dyDescent="0.2">
      <c r="A2" s="146" t="s">
        <v>51</v>
      </c>
      <c r="B2" s="148" t="s">
        <v>307</v>
      </c>
      <c r="C2" s="149"/>
      <c r="D2" s="149"/>
      <c r="E2" s="150"/>
    </row>
    <row r="3" spans="1:5" ht="17.100000000000001" customHeight="1" x14ac:dyDescent="0.2">
      <c r="A3" s="147"/>
      <c r="B3" s="101" t="s">
        <v>308</v>
      </c>
      <c r="C3" s="102" t="s">
        <v>309</v>
      </c>
      <c r="D3" s="102" t="s">
        <v>310</v>
      </c>
      <c r="E3" s="103" t="s">
        <v>311</v>
      </c>
    </row>
    <row r="4" spans="1:5" ht="17.100000000000001" customHeight="1" x14ac:dyDescent="0.2">
      <c r="A4" s="104" t="s">
        <v>311</v>
      </c>
      <c r="B4" s="107">
        <v>7756</v>
      </c>
      <c r="C4" s="108">
        <v>34514</v>
      </c>
      <c r="D4" s="108">
        <v>5</v>
      </c>
      <c r="E4" s="109">
        <v>42275</v>
      </c>
    </row>
    <row r="5" spans="1:5" ht="17.100000000000001" customHeight="1" x14ac:dyDescent="0.2">
      <c r="A5" s="105" t="s">
        <v>58</v>
      </c>
      <c r="B5" s="110">
        <v>0</v>
      </c>
      <c r="C5" s="111">
        <v>2</v>
      </c>
      <c r="D5" s="111">
        <v>0</v>
      </c>
      <c r="E5" s="112">
        <v>2</v>
      </c>
    </row>
    <row r="6" spans="1:5" ht="17.100000000000001" customHeight="1" x14ac:dyDescent="0.2">
      <c r="A6" s="105" t="s">
        <v>59</v>
      </c>
      <c r="B6" s="113">
        <v>0</v>
      </c>
      <c r="C6" s="114">
        <v>1</v>
      </c>
      <c r="D6" s="114">
        <v>0</v>
      </c>
      <c r="E6" s="115">
        <v>1</v>
      </c>
    </row>
    <row r="7" spans="1:5" ht="17.100000000000001" customHeight="1" x14ac:dyDescent="0.2">
      <c r="A7" s="105" t="s">
        <v>60</v>
      </c>
      <c r="B7" s="110">
        <v>2</v>
      </c>
      <c r="C7" s="111">
        <v>0</v>
      </c>
      <c r="D7" s="111">
        <v>0</v>
      </c>
      <c r="E7" s="112">
        <v>2</v>
      </c>
    </row>
    <row r="8" spans="1:5" ht="17.100000000000001" customHeight="1" x14ac:dyDescent="0.2">
      <c r="A8" s="105" t="s">
        <v>61</v>
      </c>
      <c r="B8" s="113">
        <v>1</v>
      </c>
      <c r="C8" s="114">
        <v>0</v>
      </c>
      <c r="D8" s="114">
        <v>0</v>
      </c>
      <c r="E8" s="115">
        <v>1</v>
      </c>
    </row>
    <row r="9" spans="1:5" ht="17.100000000000001" customHeight="1" x14ac:dyDescent="0.2">
      <c r="A9" s="105" t="s">
        <v>62</v>
      </c>
      <c r="B9" s="110">
        <v>10</v>
      </c>
      <c r="C9" s="111">
        <v>10</v>
      </c>
      <c r="D9" s="111">
        <v>0</v>
      </c>
      <c r="E9" s="112">
        <v>20</v>
      </c>
    </row>
    <row r="10" spans="1:5" ht="17.100000000000001" customHeight="1" x14ac:dyDescent="0.2">
      <c r="A10" s="105" t="s">
        <v>63</v>
      </c>
      <c r="B10" s="113">
        <v>3</v>
      </c>
      <c r="C10" s="114">
        <v>1</v>
      </c>
      <c r="D10" s="114">
        <v>0</v>
      </c>
      <c r="E10" s="115">
        <v>4</v>
      </c>
    </row>
    <row r="11" spans="1:5" ht="17.100000000000001" customHeight="1" x14ac:dyDescent="0.2">
      <c r="A11" s="105" t="s">
        <v>64</v>
      </c>
      <c r="B11" s="110">
        <v>0</v>
      </c>
      <c r="C11" s="111">
        <v>2</v>
      </c>
      <c r="D11" s="111">
        <v>0</v>
      </c>
      <c r="E11" s="112">
        <v>2</v>
      </c>
    </row>
    <row r="12" spans="1:5" ht="17.100000000000001" customHeight="1" x14ac:dyDescent="0.2">
      <c r="A12" s="105" t="s">
        <v>65</v>
      </c>
      <c r="B12" s="113">
        <v>1</v>
      </c>
      <c r="C12" s="114">
        <v>6</v>
      </c>
      <c r="D12" s="114">
        <v>0</v>
      </c>
      <c r="E12" s="115">
        <v>7</v>
      </c>
    </row>
    <row r="13" spans="1:5" ht="17.100000000000001" customHeight="1" x14ac:dyDescent="0.2">
      <c r="A13" s="105" t="s">
        <v>66</v>
      </c>
      <c r="B13" s="110">
        <v>2</v>
      </c>
      <c r="C13" s="111">
        <v>3</v>
      </c>
      <c r="D13" s="111">
        <v>0</v>
      </c>
      <c r="E13" s="112">
        <v>5</v>
      </c>
    </row>
    <row r="14" spans="1:5" ht="17.100000000000001" customHeight="1" x14ac:dyDescent="0.2">
      <c r="A14" s="105" t="s">
        <v>67</v>
      </c>
      <c r="B14" s="113">
        <v>0</v>
      </c>
      <c r="C14" s="114">
        <v>1</v>
      </c>
      <c r="D14" s="114">
        <v>0</v>
      </c>
      <c r="E14" s="115">
        <v>1</v>
      </c>
    </row>
    <row r="15" spans="1:5" ht="17.100000000000001" customHeight="1" x14ac:dyDescent="0.2">
      <c r="A15" s="105" t="s">
        <v>69</v>
      </c>
      <c r="B15" s="110">
        <v>2</v>
      </c>
      <c r="C15" s="111">
        <v>9</v>
      </c>
      <c r="D15" s="111">
        <v>0</v>
      </c>
      <c r="E15" s="112">
        <v>11</v>
      </c>
    </row>
    <row r="16" spans="1:5" ht="17.100000000000001" customHeight="1" x14ac:dyDescent="0.2">
      <c r="A16" s="105" t="s">
        <v>70</v>
      </c>
      <c r="B16" s="113">
        <v>3</v>
      </c>
      <c r="C16" s="114">
        <v>5</v>
      </c>
      <c r="D16" s="114">
        <v>0</v>
      </c>
      <c r="E16" s="115">
        <v>8</v>
      </c>
    </row>
    <row r="17" spans="1:5" ht="17.100000000000001" customHeight="1" x14ac:dyDescent="0.2">
      <c r="A17" s="105" t="s">
        <v>71</v>
      </c>
      <c r="B17" s="110">
        <v>7</v>
      </c>
      <c r="C17" s="111">
        <v>9</v>
      </c>
      <c r="D17" s="111">
        <v>0</v>
      </c>
      <c r="E17" s="112">
        <v>16</v>
      </c>
    </row>
    <row r="18" spans="1:5" ht="17.100000000000001" customHeight="1" x14ac:dyDescent="0.2">
      <c r="A18" s="105" t="s">
        <v>72</v>
      </c>
      <c r="B18" s="113">
        <v>8</v>
      </c>
      <c r="C18" s="114">
        <v>16</v>
      </c>
      <c r="D18" s="114">
        <v>0</v>
      </c>
      <c r="E18" s="115">
        <v>24</v>
      </c>
    </row>
    <row r="19" spans="1:5" ht="17.100000000000001" customHeight="1" x14ac:dyDescent="0.2">
      <c r="A19" s="105" t="s">
        <v>73</v>
      </c>
      <c r="B19" s="110">
        <v>8</v>
      </c>
      <c r="C19" s="111">
        <v>28</v>
      </c>
      <c r="D19" s="111">
        <v>0</v>
      </c>
      <c r="E19" s="112">
        <v>36</v>
      </c>
    </row>
    <row r="20" spans="1:5" ht="17.100000000000001" customHeight="1" x14ac:dyDescent="0.2">
      <c r="A20" s="105" t="s">
        <v>74</v>
      </c>
      <c r="B20" s="113">
        <v>6</v>
      </c>
      <c r="C20" s="114">
        <v>40</v>
      </c>
      <c r="D20" s="114">
        <v>0</v>
      </c>
      <c r="E20" s="115">
        <v>46</v>
      </c>
    </row>
    <row r="21" spans="1:5" ht="17.100000000000001" customHeight="1" x14ac:dyDescent="0.2">
      <c r="A21" s="105" t="s">
        <v>75</v>
      </c>
      <c r="B21" s="110">
        <v>25</v>
      </c>
      <c r="C21" s="111">
        <v>66</v>
      </c>
      <c r="D21" s="111">
        <v>0</v>
      </c>
      <c r="E21" s="112">
        <v>91</v>
      </c>
    </row>
    <row r="22" spans="1:5" ht="17.100000000000001" customHeight="1" x14ac:dyDescent="0.2">
      <c r="A22" s="105" t="s">
        <v>76</v>
      </c>
      <c r="B22" s="113">
        <v>31</v>
      </c>
      <c r="C22" s="114">
        <v>137</v>
      </c>
      <c r="D22" s="114">
        <v>0</v>
      </c>
      <c r="E22" s="115">
        <v>168</v>
      </c>
    </row>
    <row r="23" spans="1:5" ht="17.100000000000001" customHeight="1" x14ac:dyDescent="0.2">
      <c r="A23" s="105" t="s">
        <v>77</v>
      </c>
      <c r="B23" s="110">
        <v>46</v>
      </c>
      <c r="C23" s="111">
        <v>205</v>
      </c>
      <c r="D23" s="111">
        <v>0</v>
      </c>
      <c r="E23" s="112">
        <v>251</v>
      </c>
    </row>
    <row r="24" spans="1:5" ht="17.100000000000001" customHeight="1" x14ac:dyDescent="0.2">
      <c r="A24" s="105" t="s">
        <v>78</v>
      </c>
      <c r="B24" s="113">
        <v>138</v>
      </c>
      <c r="C24" s="114">
        <v>596</v>
      </c>
      <c r="D24" s="114">
        <v>0</v>
      </c>
      <c r="E24" s="115">
        <v>734</v>
      </c>
    </row>
    <row r="25" spans="1:5" ht="17.100000000000001" customHeight="1" x14ac:dyDescent="0.2">
      <c r="A25" s="105" t="s">
        <v>79</v>
      </c>
      <c r="B25" s="110">
        <v>168</v>
      </c>
      <c r="C25" s="111">
        <v>660</v>
      </c>
      <c r="D25" s="111">
        <v>0</v>
      </c>
      <c r="E25" s="112">
        <v>828</v>
      </c>
    </row>
    <row r="26" spans="1:5" ht="17.100000000000001" customHeight="1" x14ac:dyDescent="0.2">
      <c r="A26" s="105" t="s">
        <v>80</v>
      </c>
      <c r="B26" s="113">
        <v>150</v>
      </c>
      <c r="C26" s="114">
        <v>573</v>
      </c>
      <c r="D26" s="114">
        <v>0</v>
      </c>
      <c r="E26" s="115">
        <v>723</v>
      </c>
    </row>
    <row r="27" spans="1:5" ht="17.100000000000001" customHeight="1" x14ac:dyDescent="0.2">
      <c r="A27" s="105" t="s">
        <v>81</v>
      </c>
      <c r="B27" s="110">
        <v>114</v>
      </c>
      <c r="C27" s="111">
        <v>521</v>
      </c>
      <c r="D27" s="111">
        <v>0</v>
      </c>
      <c r="E27" s="112">
        <v>635</v>
      </c>
    </row>
    <row r="28" spans="1:5" ht="17.100000000000001" customHeight="1" x14ac:dyDescent="0.2">
      <c r="A28" s="105" t="s">
        <v>82</v>
      </c>
      <c r="B28" s="113">
        <v>122</v>
      </c>
      <c r="C28" s="114">
        <v>600</v>
      </c>
      <c r="D28" s="114">
        <v>0</v>
      </c>
      <c r="E28" s="115">
        <v>722</v>
      </c>
    </row>
    <row r="29" spans="1:5" ht="17.100000000000001" customHeight="1" x14ac:dyDescent="0.2">
      <c r="A29" s="105" t="s">
        <v>83</v>
      </c>
      <c r="B29" s="110">
        <v>140</v>
      </c>
      <c r="C29" s="111">
        <v>606</v>
      </c>
      <c r="D29" s="111">
        <v>0</v>
      </c>
      <c r="E29" s="112">
        <v>746</v>
      </c>
    </row>
    <row r="30" spans="1:5" ht="17.100000000000001" customHeight="1" x14ac:dyDescent="0.2">
      <c r="A30" s="105" t="s">
        <v>84</v>
      </c>
      <c r="B30" s="113">
        <v>169</v>
      </c>
      <c r="C30" s="114">
        <v>647</v>
      </c>
      <c r="D30" s="114">
        <v>0</v>
      </c>
      <c r="E30" s="115">
        <v>816</v>
      </c>
    </row>
    <row r="31" spans="1:5" ht="17.100000000000001" customHeight="1" x14ac:dyDescent="0.2">
      <c r="A31" s="105" t="s">
        <v>85</v>
      </c>
      <c r="B31" s="110">
        <v>152</v>
      </c>
      <c r="C31" s="111">
        <v>620</v>
      </c>
      <c r="D31" s="111">
        <v>0</v>
      </c>
      <c r="E31" s="112">
        <v>772</v>
      </c>
    </row>
    <row r="32" spans="1:5" ht="17.100000000000001" customHeight="1" x14ac:dyDescent="0.2">
      <c r="A32" s="105" t="s">
        <v>86</v>
      </c>
      <c r="B32" s="113">
        <v>127</v>
      </c>
      <c r="C32" s="114">
        <v>554</v>
      </c>
      <c r="D32" s="114">
        <v>0</v>
      </c>
      <c r="E32" s="115">
        <v>681</v>
      </c>
    </row>
    <row r="33" spans="1:5" ht="17.100000000000001" customHeight="1" x14ac:dyDescent="0.2">
      <c r="A33" s="105" t="s">
        <v>87</v>
      </c>
      <c r="B33" s="110">
        <v>114</v>
      </c>
      <c r="C33" s="111">
        <v>435</v>
      </c>
      <c r="D33" s="111">
        <v>0</v>
      </c>
      <c r="E33" s="112">
        <v>549</v>
      </c>
    </row>
    <row r="34" spans="1:5" ht="17.100000000000001" customHeight="1" x14ac:dyDescent="0.2">
      <c r="A34" s="105" t="s">
        <v>88</v>
      </c>
      <c r="B34" s="113">
        <v>103</v>
      </c>
      <c r="C34" s="114">
        <v>454</v>
      </c>
      <c r="D34" s="114">
        <v>0</v>
      </c>
      <c r="E34" s="115">
        <v>557</v>
      </c>
    </row>
    <row r="35" spans="1:5" ht="17.100000000000001" customHeight="1" x14ac:dyDescent="0.2">
      <c r="A35" s="105" t="s">
        <v>89</v>
      </c>
      <c r="B35" s="110">
        <v>132</v>
      </c>
      <c r="C35" s="111">
        <v>513</v>
      </c>
      <c r="D35" s="111">
        <v>0</v>
      </c>
      <c r="E35" s="112">
        <v>645</v>
      </c>
    </row>
    <row r="36" spans="1:5" ht="17.100000000000001" customHeight="1" x14ac:dyDescent="0.2">
      <c r="A36" s="105" t="s">
        <v>90</v>
      </c>
      <c r="B36" s="113">
        <v>80</v>
      </c>
      <c r="C36" s="114">
        <v>360</v>
      </c>
      <c r="D36" s="114">
        <v>0</v>
      </c>
      <c r="E36" s="115">
        <v>440</v>
      </c>
    </row>
    <row r="37" spans="1:5" ht="17.100000000000001" customHeight="1" x14ac:dyDescent="0.2">
      <c r="A37" s="105" t="s">
        <v>91</v>
      </c>
      <c r="B37" s="110">
        <v>60</v>
      </c>
      <c r="C37" s="111">
        <v>289</v>
      </c>
      <c r="D37" s="111">
        <v>0</v>
      </c>
      <c r="E37" s="112">
        <v>349</v>
      </c>
    </row>
    <row r="38" spans="1:5" ht="17.100000000000001" customHeight="1" x14ac:dyDescent="0.2">
      <c r="A38" s="105" t="s">
        <v>92</v>
      </c>
      <c r="B38" s="113">
        <v>45</v>
      </c>
      <c r="C38" s="114">
        <v>224</v>
      </c>
      <c r="D38" s="114">
        <v>0</v>
      </c>
      <c r="E38" s="115">
        <v>269</v>
      </c>
    </row>
    <row r="39" spans="1:5" ht="17.100000000000001" customHeight="1" x14ac:dyDescent="0.2">
      <c r="A39" s="105" t="s">
        <v>93</v>
      </c>
      <c r="B39" s="110">
        <v>34</v>
      </c>
      <c r="C39" s="111">
        <v>170</v>
      </c>
      <c r="D39" s="111">
        <v>0</v>
      </c>
      <c r="E39" s="112">
        <v>204</v>
      </c>
    </row>
    <row r="40" spans="1:5" ht="17.100000000000001" customHeight="1" x14ac:dyDescent="0.2">
      <c r="A40" s="105" t="s">
        <v>94</v>
      </c>
      <c r="B40" s="113">
        <v>21</v>
      </c>
      <c r="C40" s="114">
        <v>106</v>
      </c>
      <c r="D40" s="114">
        <v>0</v>
      </c>
      <c r="E40" s="115">
        <v>127</v>
      </c>
    </row>
    <row r="41" spans="1:5" ht="17.100000000000001" customHeight="1" x14ac:dyDescent="0.2">
      <c r="A41" s="105" t="s">
        <v>95</v>
      </c>
      <c r="B41" s="110">
        <v>14</v>
      </c>
      <c r="C41" s="111">
        <v>81</v>
      </c>
      <c r="D41" s="111">
        <v>0</v>
      </c>
      <c r="E41" s="112">
        <v>95</v>
      </c>
    </row>
    <row r="42" spans="1:5" ht="17.100000000000001" customHeight="1" x14ac:dyDescent="0.2">
      <c r="A42" s="105" t="s">
        <v>96</v>
      </c>
      <c r="B42" s="113">
        <v>10</v>
      </c>
      <c r="C42" s="114">
        <v>62</v>
      </c>
      <c r="D42" s="114">
        <v>0</v>
      </c>
      <c r="E42" s="115">
        <v>72</v>
      </c>
    </row>
    <row r="43" spans="1:5" ht="17.100000000000001" customHeight="1" x14ac:dyDescent="0.2">
      <c r="A43" s="105" t="s">
        <v>97</v>
      </c>
      <c r="B43" s="110">
        <v>6</v>
      </c>
      <c r="C43" s="111">
        <v>65</v>
      </c>
      <c r="D43" s="111">
        <v>0</v>
      </c>
      <c r="E43" s="112">
        <v>71</v>
      </c>
    </row>
    <row r="44" spans="1:5" ht="17.100000000000001" customHeight="1" x14ac:dyDescent="0.2">
      <c r="A44" s="105" t="s">
        <v>98</v>
      </c>
      <c r="B44" s="113">
        <v>8</v>
      </c>
      <c r="C44" s="114">
        <v>59</v>
      </c>
      <c r="D44" s="114">
        <v>0</v>
      </c>
      <c r="E44" s="115">
        <v>67</v>
      </c>
    </row>
    <row r="45" spans="1:5" ht="17.100000000000001" customHeight="1" x14ac:dyDescent="0.2">
      <c r="A45" s="105" t="s">
        <v>99</v>
      </c>
      <c r="B45" s="110">
        <v>12</v>
      </c>
      <c r="C45" s="111">
        <v>77</v>
      </c>
      <c r="D45" s="111">
        <v>0</v>
      </c>
      <c r="E45" s="112">
        <v>89</v>
      </c>
    </row>
    <row r="46" spans="1:5" ht="17.100000000000001" customHeight="1" x14ac:dyDescent="0.2">
      <c r="A46" s="105" t="s">
        <v>100</v>
      </c>
      <c r="B46" s="113">
        <v>22</v>
      </c>
      <c r="C46" s="114">
        <v>96</v>
      </c>
      <c r="D46" s="114">
        <v>0</v>
      </c>
      <c r="E46" s="115">
        <v>118</v>
      </c>
    </row>
    <row r="47" spans="1:5" ht="17.100000000000001" customHeight="1" x14ac:dyDescent="0.2">
      <c r="A47" s="105" t="s">
        <v>101</v>
      </c>
      <c r="B47" s="110">
        <v>21</v>
      </c>
      <c r="C47" s="111">
        <v>99</v>
      </c>
      <c r="D47" s="111">
        <v>0</v>
      </c>
      <c r="E47" s="112">
        <v>120</v>
      </c>
    </row>
    <row r="48" spans="1:5" ht="17.100000000000001" customHeight="1" x14ac:dyDescent="0.2">
      <c r="A48" s="105" t="s">
        <v>102</v>
      </c>
      <c r="B48" s="113">
        <v>12</v>
      </c>
      <c r="C48" s="114">
        <v>104</v>
      </c>
      <c r="D48" s="114">
        <v>0</v>
      </c>
      <c r="E48" s="115">
        <v>116</v>
      </c>
    </row>
    <row r="49" spans="1:5" ht="17.100000000000001" customHeight="1" x14ac:dyDescent="0.2">
      <c r="A49" s="105" t="s">
        <v>103</v>
      </c>
      <c r="B49" s="110">
        <v>19</v>
      </c>
      <c r="C49" s="111">
        <v>76</v>
      </c>
      <c r="D49" s="111">
        <v>0</v>
      </c>
      <c r="E49" s="112">
        <v>95</v>
      </c>
    </row>
    <row r="50" spans="1:5" ht="17.100000000000001" customHeight="1" x14ac:dyDescent="0.2">
      <c r="A50" s="105" t="s">
        <v>104</v>
      </c>
      <c r="B50" s="113">
        <v>10</v>
      </c>
      <c r="C50" s="114">
        <v>68</v>
      </c>
      <c r="D50" s="114">
        <v>0</v>
      </c>
      <c r="E50" s="115">
        <v>78</v>
      </c>
    </row>
    <row r="51" spans="1:5" ht="17.100000000000001" customHeight="1" x14ac:dyDescent="0.2">
      <c r="A51" s="105" t="s">
        <v>105</v>
      </c>
      <c r="B51" s="110">
        <v>13</v>
      </c>
      <c r="C51" s="111">
        <v>66</v>
      </c>
      <c r="D51" s="111">
        <v>0</v>
      </c>
      <c r="E51" s="112">
        <v>79</v>
      </c>
    </row>
    <row r="52" spans="1:5" ht="17.100000000000001" customHeight="1" x14ac:dyDescent="0.2">
      <c r="A52" s="105" t="s">
        <v>106</v>
      </c>
      <c r="B52" s="113">
        <v>8</v>
      </c>
      <c r="C52" s="114">
        <v>66</v>
      </c>
      <c r="D52" s="114">
        <v>0</v>
      </c>
      <c r="E52" s="115">
        <v>74</v>
      </c>
    </row>
    <row r="53" spans="1:5" ht="17.100000000000001" customHeight="1" x14ac:dyDescent="0.2">
      <c r="A53" s="105" t="s">
        <v>107</v>
      </c>
      <c r="B53" s="110">
        <v>11</v>
      </c>
      <c r="C53" s="111">
        <v>39</v>
      </c>
      <c r="D53" s="111">
        <v>0</v>
      </c>
      <c r="E53" s="112">
        <v>50</v>
      </c>
    </row>
    <row r="54" spans="1:5" ht="17.100000000000001" customHeight="1" x14ac:dyDescent="0.2">
      <c r="A54" s="105" t="s">
        <v>108</v>
      </c>
      <c r="B54" s="113">
        <v>4</v>
      </c>
      <c r="C54" s="114">
        <v>28</v>
      </c>
      <c r="D54" s="114">
        <v>0</v>
      </c>
      <c r="E54" s="115">
        <v>32</v>
      </c>
    </row>
    <row r="55" spans="1:5" ht="17.100000000000001" customHeight="1" x14ac:dyDescent="0.2">
      <c r="A55" s="105" t="s">
        <v>109</v>
      </c>
      <c r="B55" s="110">
        <v>2</v>
      </c>
      <c r="C55" s="111">
        <v>17</v>
      </c>
      <c r="D55" s="111">
        <v>0</v>
      </c>
      <c r="E55" s="112">
        <v>19</v>
      </c>
    </row>
    <row r="56" spans="1:5" ht="17.100000000000001" customHeight="1" x14ac:dyDescent="0.2">
      <c r="A56" s="105" t="s">
        <v>110</v>
      </c>
      <c r="B56" s="113">
        <v>6</v>
      </c>
      <c r="C56" s="114">
        <v>25</v>
      </c>
      <c r="D56" s="114">
        <v>0</v>
      </c>
      <c r="E56" s="115">
        <v>31</v>
      </c>
    </row>
    <row r="57" spans="1:5" ht="17.100000000000001" customHeight="1" x14ac:dyDescent="0.2">
      <c r="A57" s="105" t="s">
        <v>111</v>
      </c>
      <c r="B57" s="110">
        <v>4</v>
      </c>
      <c r="C57" s="111">
        <v>21</v>
      </c>
      <c r="D57" s="111">
        <v>0</v>
      </c>
      <c r="E57" s="112">
        <v>25</v>
      </c>
    </row>
    <row r="58" spans="1:5" ht="17.100000000000001" customHeight="1" x14ac:dyDescent="0.2">
      <c r="A58" s="105" t="s">
        <v>112</v>
      </c>
      <c r="B58" s="113">
        <v>0</v>
      </c>
      <c r="C58" s="114">
        <v>6</v>
      </c>
      <c r="D58" s="114">
        <v>0</v>
      </c>
      <c r="E58" s="115">
        <v>6</v>
      </c>
    </row>
    <row r="59" spans="1:5" ht="17.100000000000001" customHeight="1" x14ac:dyDescent="0.2">
      <c r="A59" s="105" t="s">
        <v>113</v>
      </c>
      <c r="B59" s="110">
        <v>0</v>
      </c>
      <c r="C59" s="111">
        <v>7</v>
      </c>
      <c r="D59" s="111">
        <v>0</v>
      </c>
      <c r="E59" s="112">
        <v>7</v>
      </c>
    </row>
    <row r="60" spans="1:5" ht="17.100000000000001" customHeight="1" x14ac:dyDescent="0.2">
      <c r="A60" s="105" t="s">
        <v>114</v>
      </c>
      <c r="B60" s="113">
        <v>1</v>
      </c>
      <c r="C60" s="114">
        <v>3</v>
      </c>
      <c r="D60" s="114">
        <v>0</v>
      </c>
      <c r="E60" s="115">
        <v>4</v>
      </c>
    </row>
    <row r="61" spans="1:5" ht="17.100000000000001" customHeight="1" x14ac:dyDescent="0.2">
      <c r="A61" s="105" t="s">
        <v>115</v>
      </c>
      <c r="B61" s="110">
        <v>0</v>
      </c>
      <c r="C61" s="111">
        <v>2</v>
      </c>
      <c r="D61" s="111">
        <v>0</v>
      </c>
      <c r="E61" s="112">
        <v>2</v>
      </c>
    </row>
    <row r="62" spans="1:5" ht="17.100000000000001" customHeight="1" x14ac:dyDescent="0.2">
      <c r="A62" s="105" t="s">
        <v>116</v>
      </c>
      <c r="B62" s="113">
        <v>4</v>
      </c>
      <c r="C62" s="114">
        <v>7</v>
      </c>
      <c r="D62" s="114">
        <v>0</v>
      </c>
      <c r="E62" s="115">
        <v>11</v>
      </c>
    </row>
    <row r="63" spans="1:5" ht="17.100000000000001" customHeight="1" x14ac:dyDescent="0.2">
      <c r="A63" s="105" t="s">
        <v>117</v>
      </c>
      <c r="B63" s="110">
        <v>2</v>
      </c>
      <c r="C63" s="111">
        <v>4</v>
      </c>
      <c r="D63" s="111">
        <v>0</v>
      </c>
      <c r="E63" s="112">
        <v>6</v>
      </c>
    </row>
    <row r="64" spans="1:5" ht="17.100000000000001" customHeight="1" x14ac:dyDescent="0.2">
      <c r="A64" s="105" t="s">
        <v>118</v>
      </c>
      <c r="B64" s="113">
        <v>2</v>
      </c>
      <c r="C64" s="114">
        <v>9</v>
      </c>
      <c r="D64" s="114">
        <v>0</v>
      </c>
      <c r="E64" s="115">
        <v>11</v>
      </c>
    </row>
    <row r="65" spans="1:5" ht="17.100000000000001" customHeight="1" x14ac:dyDescent="0.2">
      <c r="A65" s="105" t="s">
        <v>119</v>
      </c>
      <c r="B65" s="110">
        <v>3</v>
      </c>
      <c r="C65" s="111">
        <v>22</v>
      </c>
      <c r="D65" s="111">
        <v>0</v>
      </c>
      <c r="E65" s="112">
        <v>25</v>
      </c>
    </row>
    <row r="66" spans="1:5" ht="17.100000000000001" customHeight="1" x14ac:dyDescent="0.2">
      <c r="A66" s="105" t="s">
        <v>120</v>
      </c>
      <c r="B66" s="113">
        <v>6</v>
      </c>
      <c r="C66" s="114">
        <v>23</v>
      </c>
      <c r="D66" s="114">
        <v>0</v>
      </c>
      <c r="E66" s="115">
        <v>29</v>
      </c>
    </row>
    <row r="67" spans="1:5" ht="17.100000000000001" customHeight="1" x14ac:dyDescent="0.2">
      <c r="A67" s="105" t="s">
        <v>121</v>
      </c>
      <c r="B67" s="110">
        <v>10</v>
      </c>
      <c r="C67" s="111">
        <v>36</v>
      </c>
      <c r="D67" s="111">
        <v>0</v>
      </c>
      <c r="E67" s="112">
        <v>46</v>
      </c>
    </row>
    <row r="68" spans="1:5" ht="17.100000000000001" customHeight="1" x14ac:dyDescent="0.2">
      <c r="A68" s="105" t="s">
        <v>122</v>
      </c>
      <c r="B68" s="113">
        <v>17</v>
      </c>
      <c r="C68" s="114">
        <v>59</v>
      </c>
      <c r="D68" s="114">
        <v>0</v>
      </c>
      <c r="E68" s="115">
        <v>76</v>
      </c>
    </row>
    <row r="69" spans="1:5" ht="17.100000000000001" customHeight="1" x14ac:dyDescent="0.2">
      <c r="A69" s="105" t="s">
        <v>123</v>
      </c>
      <c r="B69" s="110">
        <v>17</v>
      </c>
      <c r="C69" s="111">
        <v>81</v>
      </c>
      <c r="D69" s="111">
        <v>0</v>
      </c>
      <c r="E69" s="112">
        <v>98</v>
      </c>
    </row>
    <row r="70" spans="1:5" ht="17.100000000000001" customHeight="1" x14ac:dyDescent="0.2">
      <c r="A70" s="105" t="s">
        <v>124</v>
      </c>
      <c r="B70" s="113">
        <v>28</v>
      </c>
      <c r="C70" s="114">
        <v>94</v>
      </c>
      <c r="D70" s="114">
        <v>0</v>
      </c>
      <c r="E70" s="115">
        <v>122</v>
      </c>
    </row>
    <row r="71" spans="1:5" ht="17.100000000000001" customHeight="1" x14ac:dyDescent="0.2">
      <c r="A71" s="105" t="s">
        <v>125</v>
      </c>
      <c r="B71" s="110">
        <v>29</v>
      </c>
      <c r="C71" s="111">
        <v>108</v>
      </c>
      <c r="D71" s="111">
        <v>0</v>
      </c>
      <c r="E71" s="112">
        <v>137</v>
      </c>
    </row>
    <row r="72" spans="1:5" ht="17.100000000000001" customHeight="1" x14ac:dyDescent="0.2">
      <c r="A72" s="105" t="s">
        <v>126</v>
      </c>
      <c r="B72" s="113">
        <v>31</v>
      </c>
      <c r="C72" s="114">
        <v>96</v>
      </c>
      <c r="D72" s="114">
        <v>0</v>
      </c>
      <c r="E72" s="115">
        <v>127</v>
      </c>
    </row>
    <row r="73" spans="1:5" ht="17.100000000000001" customHeight="1" x14ac:dyDescent="0.2">
      <c r="A73" s="105" t="s">
        <v>127</v>
      </c>
      <c r="B73" s="110">
        <v>17</v>
      </c>
      <c r="C73" s="111">
        <v>114</v>
      </c>
      <c r="D73" s="111">
        <v>0</v>
      </c>
      <c r="E73" s="112">
        <v>131</v>
      </c>
    </row>
    <row r="74" spans="1:5" ht="17.100000000000001" customHeight="1" x14ac:dyDescent="0.2">
      <c r="A74" s="105" t="s">
        <v>128</v>
      </c>
      <c r="B74" s="113">
        <v>11</v>
      </c>
      <c r="C74" s="114">
        <v>90</v>
      </c>
      <c r="D74" s="114">
        <v>0</v>
      </c>
      <c r="E74" s="115">
        <v>101</v>
      </c>
    </row>
    <row r="75" spans="1:5" ht="17.100000000000001" customHeight="1" x14ac:dyDescent="0.2">
      <c r="A75" s="105" t="s">
        <v>129</v>
      </c>
      <c r="B75" s="110">
        <v>27</v>
      </c>
      <c r="C75" s="111">
        <v>119</v>
      </c>
      <c r="D75" s="111">
        <v>0</v>
      </c>
      <c r="E75" s="112">
        <v>146</v>
      </c>
    </row>
    <row r="76" spans="1:5" ht="17.100000000000001" customHeight="1" x14ac:dyDescent="0.2">
      <c r="A76" s="105" t="s">
        <v>130</v>
      </c>
      <c r="B76" s="113">
        <v>56</v>
      </c>
      <c r="C76" s="114">
        <v>197</v>
      </c>
      <c r="D76" s="114">
        <v>0</v>
      </c>
      <c r="E76" s="115">
        <v>253</v>
      </c>
    </row>
    <row r="77" spans="1:5" ht="17.100000000000001" customHeight="1" x14ac:dyDescent="0.2">
      <c r="A77" s="105" t="s">
        <v>131</v>
      </c>
      <c r="B77" s="110">
        <v>64</v>
      </c>
      <c r="C77" s="111">
        <v>302</v>
      </c>
      <c r="D77" s="111">
        <v>0</v>
      </c>
      <c r="E77" s="112">
        <v>366</v>
      </c>
    </row>
    <row r="78" spans="1:5" ht="17.100000000000001" customHeight="1" x14ac:dyDescent="0.2">
      <c r="A78" s="105" t="s">
        <v>132</v>
      </c>
      <c r="B78" s="113">
        <v>90</v>
      </c>
      <c r="C78" s="114">
        <v>362</v>
      </c>
      <c r="D78" s="114">
        <v>0</v>
      </c>
      <c r="E78" s="115">
        <v>452</v>
      </c>
    </row>
    <row r="79" spans="1:5" ht="17.100000000000001" customHeight="1" x14ac:dyDescent="0.2">
      <c r="A79" s="105" t="s">
        <v>133</v>
      </c>
      <c r="B79" s="110">
        <v>85</v>
      </c>
      <c r="C79" s="111">
        <v>383</v>
      </c>
      <c r="D79" s="111">
        <v>0</v>
      </c>
      <c r="E79" s="112">
        <v>468</v>
      </c>
    </row>
    <row r="80" spans="1:5" ht="17.100000000000001" customHeight="1" x14ac:dyDescent="0.2">
      <c r="A80" s="105" t="s">
        <v>134</v>
      </c>
      <c r="B80" s="113">
        <v>53</v>
      </c>
      <c r="C80" s="114">
        <v>350</v>
      </c>
      <c r="D80" s="114">
        <v>0</v>
      </c>
      <c r="E80" s="115">
        <v>403</v>
      </c>
    </row>
    <row r="81" spans="1:5" ht="17.100000000000001" customHeight="1" x14ac:dyDescent="0.2">
      <c r="A81" s="105" t="s">
        <v>135</v>
      </c>
      <c r="B81" s="110">
        <v>42</v>
      </c>
      <c r="C81" s="111">
        <v>261</v>
      </c>
      <c r="D81" s="111">
        <v>0</v>
      </c>
      <c r="E81" s="112">
        <v>303</v>
      </c>
    </row>
    <row r="82" spans="1:5" ht="17.100000000000001" customHeight="1" x14ac:dyDescent="0.2">
      <c r="A82" s="105" t="s">
        <v>136</v>
      </c>
      <c r="B82" s="113">
        <v>65</v>
      </c>
      <c r="C82" s="114">
        <v>198</v>
      </c>
      <c r="D82" s="114">
        <v>0</v>
      </c>
      <c r="E82" s="115">
        <v>263</v>
      </c>
    </row>
    <row r="83" spans="1:5" ht="17.100000000000001" customHeight="1" x14ac:dyDescent="0.2">
      <c r="A83" s="105" t="s">
        <v>137</v>
      </c>
      <c r="B83" s="110">
        <v>30</v>
      </c>
      <c r="C83" s="111">
        <v>141</v>
      </c>
      <c r="D83" s="111">
        <v>0</v>
      </c>
      <c r="E83" s="112">
        <v>171</v>
      </c>
    </row>
    <row r="84" spans="1:5" ht="17.100000000000001" customHeight="1" x14ac:dyDescent="0.2">
      <c r="A84" s="105" t="s">
        <v>138</v>
      </c>
      <c r="B84" s="113">
        <v>24</v>
      </c>
      <c r="C84" s="114">
        <v>122</v>
      </c>
      <c r="D84" s="114">
        <v>0</v>
      </c>
      <c r="E84" s="115">
        <v>146</v>
      </c>
    </row>
    <row r="85" spans="1:5" ht="17.100000000000001" customHeight="1" x14ac:dyDescent="0.2">
      <c r="A85" s="105" t="s">
        <v>139</v>
      </c>
      <c r="B85" s="110">
        <v>30</v>
      </c>
      <c r="C85" s="111">
        <v>106</v>
      </c>
      <c r="D85" s="111">
        <v>0</v>
      </c>
      <c r="E85" s="112">
        <v>136</v>
      </c>
    </row>
    <row r="86" spans="1:5" ht="17.100000000000001" customHeight="1" x14ac:dyDescent="0.2">
      <c r="A86" s="105" t="s">
        <v>140</v>
      </c>
      <c r="B86" s="113">
        <v>48</v>
      </c>
      <c r="C86" s="114">
        <v>179</v>
      </c>
      <c r="D86" s="114">
        <v>0</v>
      </c>
      <c r="E86" s="115">
        <v>227</v>
      </c>
    </row>
    <row r="87" spans="1:5" ht="17.100000000000001" customHeight="1" x14ac:dyDescent="0.2">
      <c r="A87" s="105" t="s">
        <v>141</v>
      </c>
      <c r="B87" s="110">
        <v>143</v>
      </c>
      <c r="C87" s="111">
        <v>453</v>
      </c>
      <c r="D87" s="111">
        <v>0</v>
      </c>
      <c r="E87" s="112">
        <v>596</v>
      </c>
    </row>
    <row r="88" spans="1:5" ht="17.100000000000001" customHeight="1" x14ac:dyDescent="0.2">
      <c r="A88" s="105" t="s">
        <v>142</v>
      </c>
      <c r="B88" s="113">
        <v>211</v>
      </c>
      <c r="C88" s="114">
        <v>871</v>
      </c>
      <c r="D88" s="114">
        <v>0</v>
      </c>
      <c r="E88" s="115">
        <v>1082</v>
      </c>
    </row>
    <row r="89" spans="1:5" ht="17.100000000000001" customHeight="1" x14ac:dyDescent="0.2">
      <c r="A89" s="105" t="s">
        <v>143</v>
      </c>
      <c r="B89" s="110">
        <v>335</v>
      </c>
      <c r="C89" s="111">
        <v>1457</v>
      </c>
      <c r="D89" s="111">
        <v>0</v>
      </c>
      <c r="E89" s="112">
        <v>1792</v>
      </c>
    </row>
    <row r="90" spans="1:5" ht="17.100000000000001" customHeight="1" x14ac:dyDescent="0.2">
      <c r="A90" s="105" t="s">
        <v>144</v>
      </c>
      <c r="B90" s="113">
        <v>425</v>
      </c>
      <c r="C90" s="114">
        <v>1941</v>
      </c>
      <c r="D90" s="114">
        <v>0</v>
      </c>
      <c r="E90" s="115">
        <v>2366</v>
      </c>
    </row>
    <row r="91" spans="1:5" ht="17.100000000000001" customHeight="1" x14ac:dyDescent="0.2">
      <c r="A91" s="105" t="s">
        <v>145</v>
      </c>
      <c r="B91" s="110">
        <v>399</v>
      </c>
      <c r="C91" s="111">
        <v>1954</v>
      </c>
      <c r="D91" s="111">
        <v>0</v>
      </c>
      <c r="E91" s="112">
        <v>2353</v>
      </c>
    </row>
    <row r="92" spans="1:5" ht="17.100000000000001" customHeight="1" x14ac:dyDescent="0.2">
      <c r="A92" s="105" t="s">
        <v>146</v>
      </c>
      <c r="B92" s="113">
        <v>250</v>
      </c>
      <c r="C92" s="114">
        <v>1149</v>
      </c>
      <c r="D92" s="114">
        <v>0</v>
      </c>
      <c r="E92" s="115">
        <v>1399</v>
      </c>
    </row>
    <row r="93" spans="1:5" ht="17.100000000000001" customHeight="1" x14ac:dyDescent="0.2">
      <c r="A93" s="105" t="s">
        <v>147</v>
      </c>
      <c r="B93" s="110">
        <v>164</v>
      </c>
      <c r="C93" s="111">
        <v>698</v>
      </c>
      <c r="D93" s="111">
        <v>0</v>
      </c>
      <c r="E93" s="112">
        <v>862</v>
      </c>
    </row>
    <row r="94" spans="1:5" ht="17.100000000000001" customHeight="1" x14ac:dyDescent="0.2">
      <c r="A94" s="105" t="s">
        <v>148</v>
      </c>
      <c r="B94" s="113">
        <v>83</v>
      </c>
      <c r="C94" s="114">
        <v>378</v>
      </c>
      <c r="D94" s="114">
        <v>0</v>
      </c>
      <c r="E94" s="115">
        <v>461</v>
      </c>
    </row>
    <row r="95" spans="1:5" ht="17.100000000000001" customHeight="1" x14ac:dyDescent="0.2">
      <c r="A95" s="105" t="s">
        <v>149</v>
      </c>
      <c r="B95" s="110">
        <v>70</v>
      </c>
      <c r="C95" s="111">
        <v>314</v>
      </c>
      <c r="D95" s="111">
        <v>0</v>
      </c>
      <c r="E95" s="112">
        <v>384</v>
      </c>
    </row>
    <row r="96" spans="1:5" ht="17.100000000000001" customHeight="1" x14ac:dyDescent="0.2">
      <c r="A96" s="105" t="s">
        <v>150</v>
      </c>
      <c r="B96" s="113">
        <v>79</v>
      </c>
      <c r="C96" s="114">
        <v>366</v>
      </c>
      <c r="D96" s="114">
        <v>5</v>
      </c>
      <c r="E96" s="115">
        <v>450</v>
      </c>
    </row>
    <row r="97" spans="1:5" ht="17.100000000000001" customHeight="1" x14ac:dyDescent="0.2">
      <c r="A97" s="105" t="s">
        <v>151</v>
      </c>
      <c r="B97" s="110">
        <v>109</v>
      </c>
      <c r="C97" s="111">
        <v>475</v>
      </c>
      <c r="D97" s="111">
        <v>0</v>
      </c>
      <c r="E97" s="112">
        <v>584</v>
      </c>
    </row>
    <row r="98" spans="1:5" ht="17.100000000000001" customHeight="1" x14ac:dyDescent="0.2">
      <c r="A98" s="105" t="s">
        <v>152</v>
      </c>
      <c r="B98" s="113">
        <v>128</v>
      </c>
      <c r="C98" s="114">
        <v>503</v>
      </c>
      <c r="D98" s="114">
        <v>0</v>
      </c>
      <c r="E98" s="115">
        <v>631</v>
      </c>
    </row>
    <row r="99" spans="1:5" ht="17.100000000000001" customHeight="1" x14ac:dyDescent="0.2">
      <c r="A99" s="105" t="s">
        <v>153</v>
      </c>
      <c r="B99" s="110">
        <v>111</v>
      </c>
      <c r="C99" s="111">
        <v>461</v>
      </c>
      <c r="D99" s="111">
        <v>0</v>
      </c>
      <c r="E99" s="112">
        <v>572</v>
      </c>
    </row>
    <row r="100" spans="1:5" ht="17.100000000000001" customHeight="1" x14ac:dyDescent="0.2">
      <c r="A100" s="105" t="s">
        <v>154</v>
      </c>
      <c r="B100" s="113">
        <v>75</v>
      </c>
      <c r="C100" s="114">
        <v>369</v>
      </c>
      <c r="D100" s="114">
        <v>0</v>
      </c>
      <c r="E100" s="115">
        <v>444</v>
      </c>
    </row>
    <row r="101" spans="1:5" ht="17.100000000000001" customHeight="1" x14ac:dyDescent="0.2">
      <c r="A101" s="105" t="s">
        <v>155</v>
      </c>
      <c r="B101" s="110">
        <v>67</v>
      </c>
      <c r="C101" s="111">
        <v>273</v>
      </c>
      <c r="D101" s="111">
        <v>0</v>
      </c>
      <c r="E101" s="112">
        <v>340</v>
      </c>
    </row>
    <row r="102" spans="1:5" ht="17.100000000000001" customHeight="1" x14ac:dyDescent="0.2">
      <c r="A102" s="105" t="s">
        <v>156</v>
      </c>
      <c r="B102" s="113">
        <v>36</v>
      </c>
      <c r="C102" s="114">
        <v>204</v>
      </c>
      <c r="D102" s="114">
        <v>0</v>
      </c>
      <c r="E102" s="115">
        <v>240</v>
      </c>
    </row>
    <row r="103" spans="1:5" ht="17.100000000000001" customHeight="1" x14ac:dyDescent="0.2">
      <c r="A103" s="105" t="s">
        <v>157</v>
      </c>
      <c r="B103" s="110">
        <v>44</v>
      </c>
      <c r="C103" s="111">
        <v>171</v>
      </c>
      <c r="D103" s="111">
        <v>0</v>
      </c>
      <c r="E103" s="112">
        <v>215</v>
      </c>
    </row>
    <row r="104" spans="1:5" ht="17.100000000000001" customHeight="1" x14ac:dyDescent="0.2">
      <c r="A104" s="105" t="s">
        <v>158</v>
      </c>
      <c r="B104" s="113">
        <v>32</v>
      </c>
      <c r="C104" s="114">
        <v>154</v>
      </c>
      <c r="D104" s="114">
        <v>0</v>
      </c>
      <c r="E104" s="115">
        <v>186</v>
      </c>
    </row>
    <row r="105" spans="1:5" ht="17.100000000000001" customHeight="1" x14ac:dyDescent="0.2">
      <c r="A105" s="105" t="s">
        <v>159</v>
      </c>
      <c r="B105" s="110">
        <v>31</v>
      </c>
      <c r="C105" s="111">
        <v>103</v>
      </c>
      <c r="D105" s="111">
        <v>0</v>
      </c>
      <c r="E105" s="112">
        <v>134</v>
      </c>
    </row>
    <row r="106" spans="1:5" ht="17.100000000000001" customHeight="1" x14ac:dyDescent="0.2">
      <c r="A106" s="105" t="s">
        <v>160</v>
      </c>
      <c r="B106" s="113">
        <v>15</v>
      </c>
      <c r="C106" s="114">
        <v>108</v>
      </c>
      <c r="D106" s="114">
        <v>0</v>
      </c>
      <c r="E106" s="115">
        <v>123</v>
      </c>
    </row>
    <row r="107" spans="1:5" ht="17.100000000000001" customHeight="1" x14ac:dyDescent="0.2">
      <c r="A107" s="105" t="s">
        <v>161</v>
      </c>
      <c r="B107" s="110">
        <v>18</v>
      </c>
      <c r="C107" s="111">
        <v>64</v>
      </c>
      <c r="D107" s="111">
        <v>0</v>
      </c>
      <c r="E107" s="112">
        <v>82</v>
      </c>
    </row>
    <row r="108" spans="1:5" ht="17.100000000000001" customHeight="1" x14ac:dyDescent="0.2">
      <c r="A108" s="105" t="s">
        <v>162</v>
      </c>
      <c r="B108" s="113">
        <v>18</v>
      </c>
      <c r="C108" s="114">
        <v>51</v>
      </c>
      <c r="D108" s="114">
        <v>0</v>
      </c>
      <c r="E108" s="115">
        <v>69</v>
      </c>
    </row>
    <row r="109" spans="1:5" ht="17.100000000000001" customHeight="1" x14ac:dyDescent="0.2">
      <c r="A109" s="105" t="s">
        <v>163</v>
      </c>
      <c r="B109" s="110">
        <v>30</v>
      </c>
      <c r="C109" s="111">
        <v>101</v>
      </c>
      <c r="D109" s="111">
        <v>0</v>
      </c>
      <c r="E109" s="112">
        <v>131</v>
      </c>
    </row>
    <row r="110" spans="1:5" ht="17.100000000000001" customHeight="1" x14ac:dyDescent="0.2">
      <c r="A110" s="105" t="s">
        <v>164</v>
      </c>
      <c r="B110" s="113">
        <v>26</v>
      </c>
      <c r="C110" s="114">
        <v>97</v>
      </c>
      <c r="D110" s="114">
        <v>0</v>
      </c>
      <c r="E110" s="115">
        <v>123</v>
      </c>
    </row>
    <row r="111" spans="1:5" ht="17.100000000000001" customHeight="1" x14ac:dyDescent="0.2">
      <c r="A111" s="105" t="s">
        <v>165</v>
      </c>
      <c r="B111" s="110">
        <v>34</v>
      </c>
      <c r="C111" s="111">
        <v>133</v>
      </c>
      <c r="D111" s="111">
        <v>0</v>
      </c>
      <c r="E111" s="112">
        <v>167</v>
      </c>
    </row>
    <row r="112" spans="1:5" ht="17.100000000000001" customHeight="1" x14ac:dyDescent="0.2">
      <c r="A112" s="105" t="s">
        <v>166</v>
      </c>
      <c r="B112" s="113">
        <v>60</v>
      </c>
      <c r="C112" s="114">
        <v>229</v>
      </c>
      <c r="D112" s="114">
        <v>0</v>
      </c>
      <c r="E112" s="115">
        <v>289</v>
      </c>
    </row>
    <row r="113" spans="1:5" ht="17.100000000000001" customHeight="1" x14ac:dyDescent="0.2">
      <c r="A113" s="105" t="s">
        <v>167</v>
      </c>
      <c r="B113" s="110">
        <v>71</v>
      </c>
      <c r="C113" s="111">
        <v>290</v>
      </c>
      <c r="D113" s="111">
        <v>0</v>
      </c>
      <c r="E113" s="112">
        <v>361</v>
      </c>
    </row>
    <row r="114" spans="1:5" ht="17.100000000000001" customHeight="1" x14ac:dyDescent="0.2">
      <c r="A114" s="105" t="s">
        <v>168</v>
      </c>
      <c r="B114" s="113">
        <v>83</v>
      </c>
      <c r="C114" s="114">
        <v>347</v>
      </c>
      <c r="D114" s="114">
        <v>0</v>
      </c>
      <c r="E114" s="115">
        <v>430</v>
      </c>
    </row>
    <row r="115" spans="1:5" ht="17.100000000000001" customHeight="1" x14ac:dyDescent="0.2">
      <c r="A115" s="105" t="s">
        <v>169</v>
      </c>
      <c r="B115" s="110">
        <v>78</v>
      </c>
      <c r="C115" s="111">
        <v>294</v>
      </c>
      <c r="D115" s="111">
        <v>0</v>
      </c>
      <c r="E115" s="112">
        <v>372</v>
      </c>
    </row>
    <row r="116" spans="1:5" ht="17.100000000000001" customHeight="1" x14ac:dyDescent="0.2">
      <c r="A116" s="105" t="s">
        <v>170</v>
      </c>
      <c r="B116" s="113">
        <v>73</v>
      </c>
      <c r="C116" s="114">
        <v>295</v>
      </c>
      <c r="D116" s="114">
        <v>0</v>
      </c>
      <c r="E116" s="115">
        <v>368</v>
      </c>
    </row>
    <row r="117" spans="1:5" ht="17.100000000000001" customHeight="1" x14ac:dyDescent="0.2">
      <c r="A117" s="105" t="s">
        <v>171</v>
      </c>
      <c r="B117" s="110">
        <v>63</v>
      </c>
      <c r="C117" s="111">
        <v>305</v>
      </c>
      <c r="D117" s="111">
        <v>0</v>
      </c>
      <c r="E117" s="112">
        <v>368</v>
      </c>
    </row>
    <row r="118" spans="1:5" ht="17.100000000000001" customHeight="1" x14ac:dyDescent="0.2">
      <c r="A118" s="105" t="s">
        <v>172</v>
      </c>
      <c r="B118" s="113">
        <v>51</v>
      </c>
      <c r="C118" s="114">
        <v>279</v>
      </c>
      <c r="D118" s="114">
        <v>0</v>
      </c>
      <c r="E118" s="115">
        <v>330</v>
      </c>
    </row>
    <row r="119" spans="1:5" ht="17.100000000000001" customHeight="1" x14ac:dyDescent="0.2">
      <c r="A119" s="105" t="s">
        <v>173</v>
      </c>
      <c r="B119" s="110">
        <v>54</v>
      </c>
      <c r="C119" s="111">
        <v>275</v>
      </c>
      <c r="D119" s="111">
        <v>0</v>
      </c>
      <c r="E119" s="112">
        <v>329</v>
      </c>
    </row>
    <row r="120" spans="1:5" ht="17.100000000000001" customHeight="1" x14ac:dyDescent="0.2">
      <c r="A120" s="105" t="s">
        <v>174</v>
      </c>
      <c r="B120" s="113">
        <v>47</v>
      </c>
      <c r="C120" s="114">
        <v>242</v>
      </c>
      <c r="D120" s="114">
        <v>0</v>
      </c>
      <c r="E120" s="115">
        <v>289</v>
      </c>
    </row>
    <row r="121" spans="1:5" ht="17.100000000000001" customHeight="1" x14ac:dyDescent="0.2">
      <c r="A121" s="105" t="s">
        <v>175</v>
      </c>
      <c r="B121" s="110">
        <v>41</v>
      </c>
      <c r="C121" s="111">
        <v>209</v>
      </c>
      <c r="D121" s="111">
        <v>0</v>
      </c>
      <c r="E121" s="112">
        <v>250</v>
      </c>
    </row>
    <row r="122" spans="1:5" ht="17.100000000000001" customHeight="1" x14ac:dyDescent="0.2">
      <c r="A122" s="105" t="s">
        <v>176</v>
      </c>
      <c r="B122" s="113">
        <v>52</v>
      </c>
      <c r="C122" s="114">
        <v>277</v>
      </c>
      <c r="D122" s="114">
        <v>0</v>
      </c>
      <c r="E122" s="115">
        <v>329</v>
      </c>
    </row>
    <row r="123" spans="1:5" ht="17.100000000000001" customHeight="1" x14ac:dyDescent="0.2">
      <c r="A123" s="105" t="s">
        <v>177</v>
      </c>
      <c r="B123" s="110">
        <v>71</v>
      </c>
      <c r="C123" s="111">
        <v>345</v>
      </c>
      <c r="D123" s="111">
        <v>0</v>
      </c>
      <c r="E123" s="112">
        <v>416</v>
      </c>
    </row>
    <row r="124" spans="1:5" ht="17.100000000000001" customHeight="1" x14ac:dyDescent="0.2">
      <c r="A124" s="105" t="s">
        <v>178</v>
      </c>
      <c r="B124" s="113">
        <v>65</v>
      </c>
      <c r="C124" s="114">
        <v>347</v>
      </c>
      <c r="D124" s="114">
        <v>0</v>
      </c>
      <c r="E124" s="115">
        <v>412</v>
      </c>
    </row>
    <row r="125" spans="1:5" ht="17.100000000000001" customHeight="1" x14ac:dyDescent="0.2">
      <c r="A125" s="105" t="s">
        <v>179</v>
      </c>
      <c r="B125" s="110">
        <v>89</v>
      </c>
      <c r="C125" s="111">
        <v>470</v>
      </c>
      <c r="D125" s="111">
        <v>0</v>
      </c>
      <c r="E125" s="112">
        <v>559</v>
      </c>
    </row>
    <row r="126" spans="1:5" ht="17.100000000000001" customHeight="1" x14ac:dyDescent="0.2">
      <c r="A126" s="105" t="s">
        <v>180</v>
      </c>
      <c r="B126" s="113">
        <v>92</v>
      </c>
      <c r="C126" s="114">
        <v>429</v>
      </c>
      <c r="D126" s="114">
        <v>0</v>
      </c>
      <c r="E126" s="115">
        <v>521</v>
      </c>
    </row>
    <row r="127" spans="1:5" ht="17.100000000000001" customHeight="1" x14ac:dyDescent="0.2">
      <c r="A127" s="105" t="s">
        <v>181</v>
      </c>
      <c r="B127" s="110">
        <v>65</v>
      </c>
      <c r="C127" s="111">
        <v>360</v>
      </c>
      <c r="D127" s="111">
        <v>0</v>
      </c>
      <c r="E127" s="112">
        <v>425</v>
      </c>
    </row>
    <row r="128" spans="1:5" ht="17.100000000000001" customHeight="1" x14ac:dyDescent="0.2">
      <c r="A128" s="105" t="s">
        <v>182</v>
      </c>
      <c r="B128" s="113">
        <v>64</v>
      </c>
      <c r="C128" s="114">
        <v>260</v>
      </c>
      <c r="D128" s="114">
        <v>0</v>
      </c>
      <c r="E128" s="115">
        <v>324</v>
      </c>
    </row>
    <row r="129" spans="1:5" ht="17.100000000000001" customHeight="1" x14ac:dyDescent="0.2">
      <c r="A129" s="105" t="s">
        <v>183</v>
      </c>
      <c r="B129" s="110">
        <v>38</v>
      </c>
      <c r="C129" s="111">
        <v>275</v>
      </c>
      <c r="D129" s="111">
        <v>0</v>
      </c>
      <c r="E129" s="112">
        <v>313</v>
      </c>
    </row>
    <row r="130" spans="1:5" ht="17.100000000000001" customHeight="1" x14ac:dyDescent="0.2">
      <c r="A130" s="105" t="s">
        <v>184</v>
      </c>
      <c r="B130" s="113">
        <v>38</v>
      </c>
      <c r="C130" s="114">
        <v>145</v>
      </c>
      <c r="D130" s="114">
        <v>0</v>
      </c>
      <c r="E130" s="115">
        <v>183</v>
      </c>
    </row>
    <row r="131" spans="1:5" ht="17.100000000000001" customHeight="1" x14ac:dyDescent="0.2">
      <c r="A131" s="105" t="s">
        <v>185</v>
      </c>
      <c r="B131" s="110">
        <v>38</v>
      </c>
      <c r="C131" s="111">
        <v>141</v>
      </c>
      <c r="D131" s="111">
        <v>0</v>
      </c>
      <c r="E131" s="112">
        <v>179</v>
      </c>
    </row>
    <row r="132" spans="1:5" ht="17.100000000000001" customHeight="1" x14ac:dyDescent="0.2">
      <c r="A132" s="105" t="s">
        <v>186</v>
      </c>
      <c r="B132" s="113">
        <v>37</v>
      </c>
      <c r="C132" s="114">
        <v>170</v>
      </c>
      <c r="D132" s="114">
        <v>0</v>
      </c>
      <c r="E132" s="115">
        <v>207</v>
      </c>
    </row>
    <row r="133" spans="1:5" ht="17.100000000000001" customHeight="1" x14ac:dyDescent="0.2">
      <c r="A133" s="105" t="s">
        <v>187</v>
      </c>
      <c r="B133" s="110">
        <v>39</v>
      </c>
      <c r="C133" s="111">
        <v>223</v>
      </c>
      <c r="D133" s="111">
        <v>0</v>
      </c>
      <c r="E133" s="112">
        <v>262</v>
      </c>
    </row>
    <row r="134" spans="1:5" ht="17.100000000000001" customHeight="1" x14ac:dyDescent="0.2">
      <c r="A134" s="105" t="s">
        <v>188</v>
      </c>
      <c r="B134" s="113">
        <v>70</v>
      </c>
      <c r="C134" s="114">
        <v>310</v>
      </c>
      <c r="D134" s="114">
        <v>0</v>
      </c>
      <c r="E134" s="115">
        <v>380</v>
      </c>
    </row>
    <row r="135" spans="1:5" ht="17.100000000000001" customHeight="1" x14ac:dyDescent="0.2">
      <c r="A135" s="105" t="s">
        <v>189</v>
      </c>
      <c r="B135" s="110">
        <v>86</v>
      </c>
      <c r="C135" s="111">
        <v>411</v>
      </c>
      <c r="D135" s="111">
        <v>0</v>
      </c>
      <c r="E135" s="112">
        <v>497</v>
      </c>
    </row>
    <row r="136" spans="1:5" ht="17.100000000000001" customHeight="1" x14ac:dyDescent="0.2">
      <c r="A136" s="105" t="s">
        <v>190</v>
      </c>
      <c r="B136" s="113">
        <v>93</v>
      </c>
      <c r="C136" s="114">
        <v>476</v>
      </c>
      <c r="D136" s="114">
        <v>0</v>
      </c>
      <c r="E136" s="115">
        <v>569</v>
      </c>
    </row>
    <row r="137" spans="1:5" ht="17.100000000000001" customHeight="1" x14ac:dyDescent="0.2">
      <c r="A137" s="105" t="s">
        <v>191</v>
      </c>
      <c r="B137" s="110">
        <v>92</v>
      </c>
      <c r="C137" s="111">
        <v>500</v>
      </c>
      <c r="D137" s="111">
        <v>0</v>
      </c>
      <c r="E137" s="112">
        <v>592</v>
      </c>
    </row>
    <row r="138" spans="1:5" ht="17.100000000000001" customHeight="1" x14ac:dyDescent="0.2">
      <c r="A138" s="105" t="s">
        <v>192</v>
      </c>
      <c r="B138" s="113">
        <v>69</v>
      </c>
      <c r="C138" s="114">
        <v>304</v>
      </c>
      <c r="D138" s="114">
        <v>0</v>
      </c>
      <c r="E138" s="115">
        <v>373</v>
      </c>
    </row>
    <row r="139" spans="1:5" ht="17.100000000000001" customHeight="1" x14ac:dyDescent="0.2">
      <c r="A139" s="105" t="s">
        <v>193</v>
      </c>
      <c r="B139" s="110">
        <v>46</v>
      </c>
      <c r="C139" s="111">
        <v>207</v>
      </c>
      <c r="D139" s="111">
        <v>0</v>
      </c>
      <c r="E139" s="112">
        <v>253</v>
      </c>
    </row>
    <row r="140" spans="1:5" ht="17.100000000000001" customHeight="1" x14ac:dyDescent="0.2">
      <c r="A140" s="105" t="s">
        <v>194</v>
      </c>
      <c r="B140" s="113">
        <v>23</v>
      </c>
      <c r="C140" s="114">
        <v>99</v>
      </c>
      <c r="D140" s="114">
        <v>0</v>
      </c>
      <c r="E140" s="115">
        <v>122</v>
      </c>
    </row>
    <row r="141" spans="1:5" ht="17.100000000000001" customHeight="1" x14ac:dyDescent="0.2">
      <c r="A141" s="105" t="s">
        <v>195</v>
      </c>
      <c r="B141" s="110">
        <v>17</v>
      </c>
      <c r="C141" s="111">
        <v>81</v>
      </c>
      <c r="D141" s="111">
        <v>0</v>
      </c>
      <c r="E141" s="112">
        <v>98</v>
      </c>
    </row>
    <row r="142" spans="1:5" ht="17.100000000000001" customHeight="1" x14ac:dyDescent="0.2">
      <c r="A142" s="106" t="s">
        <v>196</v>
      </c>
      <c r="B142" s="116">
        <v>20</v>
      </c>
      <c r="C142" s="117">
        <v>72</v>
      </c>
      <c r="D142" s="117">
        <v>0</v>
      </c>
      <c r="E142" s="118">
        <v>92</v>
      </c>
    </row>
    <row r="143" spans="1:5" ht="27.95" customHeight="1" x14ac:dyDescent="0.25">
      <c r="A143"/>
      <c r="B143"/>
      <c r="C143"/>
      <c r="D143"/>
      <c r="E143"/>
    </row>
  </sheetData>
  <mergeCells count="3">
    <mergeCell ref="A1:E1"/>
    <mergeCell ref="A2:A3"/>
    <mergeCell ref="B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C16"/>
  <sheetViews>
    <sheetView workbookViewId="0">
      <pane ySplit="2" topLeftCell="A3" activePane="bottomLeft" state="frozen"/>
      <selection pane="bottomLeft"/>
    </sheetView>
  </sheetViews>
  <sheetFormatPr defaultColWidth="9.140625" defaultRowHeight="12.75" x14ac:dyDescent="0.2"/>
  <cols>
    <col min="1" max="1" width="20.28515625" style="4" customWidth="1"/>
    <col min="2" max="2" width="37.85546875" style="4" customWidth="1"/>
    <col min="3" max="3" width="37.7109375" style="5" bestFit="1" customWidth="1"/>
    <col min="4" max="16384" width="9.140625" style="4"/>
  </cols>
  <sheetData>
    <row r="1" spans="1:3" ht="30.95" customHeight="1" thickBot="1" x14ac:dyDescent="0.25">
      <c r="A1" s="11" t="s">
        <v>43</v>
      </c>
      <c r="B1" s="1"/>
    </row>
    <row r="2" spans="1:3" ht="59.1" customHeight="1" thickTop="1" thickBot="1" x14ac:dyDescent="0.25">
      <c r="A2" s="151" t="s">
        <v>11</v>
      </c>
      <c r="B2" s="119" t="s">
        <v>312</v>
      </c>
      <c r="C2" s="39" t="s">
        <v>10</v>
      </c>
    </row>
    <row r="3" spans="1:3" ht="17.100000000000001" customHeight="1" thickTop="1" x14ac:dyDescent="0.2">
      <c r="A3" s="120" t="s">
        <v>44</v>
      </c>
      <c r="B3" s="123">
        <v>3556</v>
      </c>
      <c r="C3" s="40">
        <f>B3/(VLOOKUP(A3,Prebivalci!$A$2:$B$14,2,FALSE))*100000</f>
        <v>168.75634734574169</v>
      </c>
    </row>
    <row r="4" spans="1:3" ht="17.100000000000001" customHeight="1" x14ac:dyDescent="0.2">
      <c r="A4" s="121" t="s">
        <v>18</v>
      </c>
      <c r="B4" s="124">
        <v>194</v>
      </c>
      <c r="C4" s="41">
        <f>B4/(VLOOKUP(A4,Prebivalci!$A$2:$B$14,2,FALSE))*100000</f>
        <v>169.83874074203771</v>
      </c>
    </row>
    <row r="5" spans="1:3" ht="17.100000000000001" customHeight="1" x14ac:dyDescent="0.2">
      <c r="A5" s="121" t="s">
        <v>17</v>
      </c>
      <c r="B5" s="125">
        <v>353</v>
      </c>
      <c r="C5" s="42">
        <f>B5/(VLOOKUP(A5,Prebivalci!$A$2:$B$14,2,FALSE))*100000</f>
        <v>107.62260745492351</v>
      </c>
    </row>
    <row r="6" spans="1:3" ht="17.100000000000001" customHeight="1" x14ac:dyDescent="0.2">
      <c r="A6" s="121" t="s">
        <v>15</v>
      </c>
      <c r="B6" s="124">
        <v>105</v>
      </c>
      <c r="C6" s="41">
        <f>B6/(VLOOKUP(A6,Prebivalci!$A$2:$B$14,2,FALSE))*100000</f>
        <v>148.78632866191495</v>
      </c>
    </row>
    <row r="7" spans="1:3" ht="17.100000000000001" customHeight="1" x14ac:dyDescent="0.2">
      <c r="A7" s="121" t="s">
        <v>21</v>
      </c>
      <c r="B7" s="125">
        <v>366</v>
      </c>
      <c r="C7" s="42">
        <f>B7/(VLOOKUP(A7,Prebivalci!$A$2:$B$14,2,FALSE))*100000</f>
        <v>141.47716071573529</v>
      </c>
    </row>
    <row r="8" spans="1:3" ht="17.100000000000001" customHeight="1" x14ac:dyDescent="0.2">
      <c r="A8" s="121" t="s">
        <v>22</v>
      </c>
      <c r="B8" s="124">
        <v>140</v>
      </c>
      <c r="C8" s="41">
        <f>B8/(VLOOKUP(A8,Prebivalci!$A$2:$B$14,2,FALSE))*100000</f>
        <v>246.11922718562664</v>
      </c>
    </row>
    <row r="9" spans="1:3" ht="17.100000000000001" customHeight="1" x14ac:dyDescent="0.2">
      <c r="A9" s="121" t="s">
        <v>19</v>
      </c>
      <c r="B9" s="125">
        <v>125</v>
      </c>
      <c r="C9" s="42">
        <f>B9/(VLOOKUP(A9,Prebivalci!$A$2:$B$14,2,FALSE))*100000</f>
        <v>164.85545473728635</v>
      </c>
    </row>
    <row r="10" spans="1:3" ht="17.100000000000001" customHeight="1" x14ac:dyDescent="0.2">
      <c r="A10" s="121" t="s">
        <v>14</v>
      </c>
      <c r="B10" s="124">
        <v>318</v>
      </c>
      <c r="C10" s="41">
        <f>B10/(VLOOKUP(A10,Prebivalci!$A$2:$B$14,2,FALSE))*100000</f>
        <v>217.43292399420181</v>
      </c>
    </row>
    <row r="11" spans="1:3" ht="17.100000000000001" customHeight="1" x14ac:dyDescent="0.2">
      <c r="A11" s="121" t="s">
        <v>16</v>
      </c>
      <c r="B11" s="125">
        <v>971</v>
      </c>
      <c r="C11" s="42">
        <f>B11/(VLOOKUP(A11,Prebivalci!$A$2:$B$14,2,FALSE))*100000</f>
        <v>174.88783583957868</v>
      </c>
    </row>
    <row r="12" spans="1:3" ht="17.100000000000001" customHeight="1" x14ac:dyDescent="0.2">
      <c r="A12" s="121" t="s">
        <v>12</v>
      </c>
      <c r="B12" s="124">
        <v>472</v>
      </c>
      <c r="C12" s="41">
        <f>B12/(VLOOKUP(A12,Prebivalci!$A$2:$B$14,2,FALSE))*100000</f>
        <v>223.45628163066277</v>
      </c>
    </row>
    <row r="13" spans="1:3" ht="17.100000000000001" customHeight="1" x14ac:dyDescent="0.2">
      <c r="A13" s="121" t="s">
        <v>20</v>
      </c>
      <c r="B13" s="125">
        <v>90</v>
      </c>
      <c r="C13" s="42">
        <f>B13/(VLOOKUP(A13,Prebivalci!$A$2:$B$14,2,FALSE))*100000</f>
        <v>168.74789065136687</v>
      </c>
    </row>
    <row r="14" spans="1:3" ht="17.100000000000001" customHeight="1" x14ac:dyDescent="0.2">
      <c r="A14" s="121" t="s">
        <v>13</v>
      </c>
      <c r="B14" s="124">
        <v>185</v>
      </c>
      <c r="C14" s="41">
        <f>B14/(VLOOKUP(A14,Prebivalci!$A$2:$B$14,2,FALSE))*100000</f>
        <v>156.36489650334283</v>
      </c>
    </row>
    <row r="15" spans="1:3" ht="17.100000000000001" customHeight="1" thickBot="1" x14ac:dyDescent="0.25">
      <c r="A15" s="122" t="s">
        <v>45</v>
      </c>
      <c r="B15" s="126">
        <v>237</v>
      </c>
      <c r="C15" s="43">
        <f>B15/(VLOOKUP(A15,Prebivalci!$A$2:$B$14,2,FALSE))*100000</f>
        <v>199.76399190829397</v>
      </c>
    </row>
    <row r="16" spans="1:3" ht="27.95" customHeight="1" thickTop="1" x14ac:dyDescent="0.25">
      <c r="A16"/>
      <c r="B16"/>
    </row>
  </sheetData>
  <mergeCells count="1">
    <mergeCell ref="A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3" tint="0.79998168889431442"/>
  </sheetPr>
  <dimension ref="A1:N14"/>
  <sheetViews>
    <sheetView showGridLines="0" workbookViewId="0">
      <selection sqref="A1:N1"/>
    </sheetView>
  </sheetViews>
  <sheetFormatPr defaultColWidth="9.140625" defaultRowHeight="15" x14ac:dyDescent="0.25"/>
  <cols>
    <col min="1" max="1" width="9.140625" style="3" customWidth="1"/>
    <col min="2" max="16384" width="9.140625" style="3"/>
  </cols>
  <sheetData>
    <row r="1" spans="1:14" ht="28.5" customHeight="1" x14ac:dyDescent="0.25">
      <c r="A1" s="154" t="s">
        <v>38</v>
      </c>
      <c r="B1" s="154"/>
      <c r="C1" s="154"/>
      <c r="D1" s="154"/>
      <c r="E1" s="154"/>
      <c r="F1" s="154"/>
      <c r="G1" s="154"/>
      <c r="H1" s="154"/>
      <c r="I1" s="154"/>
      <c r="J1" s="154"/>
      <c r="K1" s="154"/>
      <c r="L1" s="154"/>
      <c r="M1" s="154"/>
      <c r="N1" s="154"/>
    </row>
    <row r="2" spans="1:14" ht="96" customHeight="1" x14ac:dyDescent="0.25">
      <c r="A2" s="156" t="s">
        <v>37</v>
      </c>
      <c r="B2" s="155"/>
      <c r="C2" s="155"/>
      <c r="D2" s="155"/>
      <c r="E2" s="155"/>
      <c r="F2" s="155"/>
      <c r="G2" s="155"/>
      <c r="H2" s="155"/>
      <c r="I2" s="155"/>
      <c r="J2" s="155"/>
      <c r="K2" s="155"/>
      <c r="L2" s="155"/>
      <c r="M2" s="155"/>
      <c r="N2" s="155"/>
    </row>
    <row r="3" spans="1:14" ht="28.5" customHeight="1" x14ac:dyDescent="0.25">
      <c r="A3" s="12"/>
      <c r="B3" s="13"/>
      <c r="C3" s="13"/>
      <c r="D3" s="13"/>
      <c r="E3" s="13"/>
      <c r="F3" s="13"/>
      <c r="G3" s="13"/>
      <c r="H3" s="13"/>
      <c r="I3" s="13"/>
      <c r="J3" s="13"/>
      <c r="K3" s="13"/>
      <c r="L3" s="13"/>
      <c r="M3" s="13"/>
      <c r="N3" s="13"/>
    </row>
    <row r="4" spans="1:14" ht="28.5" customHeight="1" x14ac:dyDescent="0.25">
      <c r="A4" s="154" t="s">
        <v>25</v>
      </c>
      <c r="B4" s="154"/>
      <c r="C4" s="154"/>
      <c r="D4" s="154"/>
      <c r="E4" s="154"/>
      <c r="F4" s="154"/>
      <c r="G4" s="154"/>
      <c r="H4" s="154"/>
      <c r="I4" s="154"/>
      <c r="J4" s="154"/>
      <c r="K4" s="154"/>
      <c r="L4" s="154"/>
      <c r="M4" s="154"/>
      <c r="N4" s="154"/>
    </row>
    <row r="5" spans="1:14" ht="40.5" customHeight="1" x14ac:dyDescent="0.25">
      <c r="A5" s="156" t="s">
        <v>42</v>
      </c>
      <c r="B5" s="155"/>
      <c r="C5" s="155"/>
      <c r="D5" s="155"/>
      <c r="E5" s="155"/>
      <c r="F5" s="155"/>
      <c r="G5" s="155"/>
      <c r="H5" s="155"/>
      <c r="I5" s="155"/>
      <c r="J5" s="155"/>
      <c r="K5" s="155"/>
      <c r="L5" s="155"/>
      <c r="M5" s="155"/>
      <c r="N5" s="155"/>
    </row>
    <row r="6" spans="1:14" s="14" customFormat="1" ht="28.5" customHeight="1" x14ac:dyDescent="0.25">
      <c r="A6" s="12"/>
      <c r="B6" s="13"/>
      <c r="C6" s="13"/>
      <c r="D6" s="13"/>
      <c r="E6" s="13"/>
      <c r="F6" s="13"/>
      <c r="G6" s="13"/>
      <c r="H6" s="13"/>
      <c r="I6" s="13"/>
      <c r="J6" s="13"/>
      <c r="K6" s="13"/>
      <c r="L6" s="13"/>
      <c r="M6" s="13"/>
      <c r="N6" s="13"/>
    </row>
    <row r="7" spans="1:14" ht="28.5" customHeight="1" x14ac:dyDescent="0.25">
      <c r="A7" s="154" t="s">
        <v>39</v>
      </c>
      <c r="B7" s="154"/>
      <c r="C7" s="154"/>
      <c r="D7" s="154"/>
      <c r="E7" s="154"/>
      <c r="F7" s="154"/>
      <c r="G7" s="154"/>
      <c r="H7" s="154"/>
      <c r="I7" s="154"/>
      <c r="J7" s="154"/>
      <c r="K7" s="154"/>
      <c r="L7" s="154"/>
      <c r="M7" s="154"/>
      <c r="N7" s="154"/>
    </row>
    <row r="8" spans="1:14" ht="22.5" customHeight="1" x14ac:dyDescent="0.25">
      <c r="A8" s="156" t="s">
        <v>40</v>
      </c>
      <c r="B8" s="155"/>
      <c r="C8" s="155"/>
      <c r="D8" s="155"/>
      <c r="E8" s="155"/>
      <c r="F8" s="155"/>
      <c r="G8" s="155"/>
      <c r="H8" s="155"/>
      <c r="I8" s="155"/>
      <c r="J8" s="155"/>
      <c r="K8" s="155"/>
      <c r="L8" s="155"/>
      <c r="M8" s="155"/>
      <c r="N8" s="155"/>
    </row>
    <row r="9" spans="1:14" ht="22.5" customHeight="1" x14ac:dyDescent="0.25">
      <c r="A9" s="152" t="s">
        <v>41</v>
      </c>
      <c r="B9" s="153"/>
      <c r="C9" s="153"/>
      <c r="D9" s="153"/>
      <c r="E9" s="153"/>
      <c r="F9" s="153"/>
      <c r="G9" s="153"/>
      <c r="H9" s="153"/>
      <c r="I9" s="153"/>
      <c r="J9" s="153"/>
      <c r="K9" s="153"/>
      <c r="L9" s="153"/>
      <c r="M9" s="153"/>
      <c r="N9" s="153"/>
    </row>
    <row r="10" spans="1:14" s="14" customFormat="1" ht="28.5" customHeight="1" x14ac:dyDescent="0.25">
      <c r="A10" s="12"/>
      <c r="B10" s="13"/>
      <c r="C10" s="13"/>
      <c r="D10" s="13"/>
      <c r="E10" s="13"/>
      <c r="F10" s="13"/>
      <c r="G10" s="13"/>
      <c r="H10" s="13"/>
      <c r="I10" s="13"/>
      <c r="J10" s="13"/>
      <c r="K10" s="13"/>
      <c r="L10" s="13"/>
      <c r="M10" s="13"/>
      <c r="N10" s="13"/>
    </row>
    <row r="11" spans="1:14" ht="28.5" customHeight="1" x14ac:dyDescent="0.25">
      <c r="A11" s="154" t="s">
        <v>26</v>
      </c>
      <c r="B11" s="154"/>
      <c r="C11" s="154"/>
      <c r="D11" s="154"/>
      <c r="E11" s="154"/>
      <c r="F11" s="154"/>
      <c r="G11" s="154"/>
      <c r="H11" s="154"/>
      <c r="I11" s="154"/>
      <c r="J11" s="154"/>
      <c r="K11" s="154"/>
      <c r="L11" s="154"/>
      <c r="M11" s="154"/>
      <c r="N11" s="154"/>
    </row>
    <row r="12" spans="1:14" ht="69.75" customHeight="1" x14ac:dyDescent="0.25">
      <c r="A12" s="155" t="s">
        <v>27</v>
      </c>
      <c r="B12" s="155"/>
      <c r="C12" s="155"/>
      <c r="D12" s="155"/>
      <c r="E12" s="155"/>
      <c r="F12" s="155"/>
      <c r="G12" s="155"/>
      <c r="H12" s="155"/>
      <c r="I12" s="155"/>
      <c r="J12" s="155"/>
      <c r="K12" s="155"/>
      <c r="L12" s="155"/>
      <c r="M12" s="155"/>
      <c r="N12" s="155"/>
    </row>
    <row r="14" spans="1:14" x14ac:dyDescent="0.25">
      <c r="A14" s="3" t="s">
        <v>49</v>
      </c>
    </row>
  </sheetData>
  <mergeCells count="9">
    <mergeCell ref="A9:N9"/>
    <mergeCell ref="A11:N11"/>
    <mergeCell ref="A12:N12"/>
    <mergeCell ref="A1:N1"/>
    <mergeCell ref="A2:N2"/>
    <mergeCell ref="A4:N4"/>
    <mergeCell ref="A5:N5"/>
    <mergeCell ref="A7:N7"/>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DCB9FF"/>
  </sheetPr>
  <dimension ref="A1:N4"/>
  <sheetViews>
    <sheetView showGridLines="0" workbookViewId="0">
      <selection sqref="A1:J1"/>
    </sheetView>
  </sheetViews>
  <sheetFormatPr defaultColWidth="9.140625" defaultRowHeight="15" x14ac:dyDescent="0.25"/>
  <cols>
    <col min="1" max="1" width="9" style="3" customWidth="1"/>
    <col min="2" max="16384" width="9.140625" style="3"/>
  </cols>
  <sheetData>
    <row r="1" spans="1:14" ht="28.5" customHeight="1" x14ac:dyDescent="0.25">
      <c r="A1" s="154" t="s">
        <v>30</v>
      </c>
      <c r="B1" s="154"/>
      <c r="C1" s="154"/>
      <c r="D1" s="154"/>
      <c r="E1" s="154"/>
      <c r="F1" s="154"/>
      <c r="G1" s="154"/>
      <c r="H1" s="154"/>
      <c r="I1" s="154"/>
      <c r="J1" s="154"/>
      <c r="K1" s="15"/>
      <c r="L1" s="15"/>
      <c r="M1" s="15"/>
      <c r="N1" s="16"/>
    </row>
    <row r="2" spans="1:14" ht="11.25" customHeight="1" x14ac:dyDescent="0.25">
      <c r="A2" s="17"/>
      <c r="B2" s="17"/>
      <c r="C2" s="17"/>
      <c r="D2" s="17"/>
      <c r="E2" s="17"/>
      <c r="F2" s="17"/>
      <c r="G2" s="17"/>
      <c r="H2" s="17"/>
      <c r="I2" s="17"/>
      <c r="J2" s="17"/>
      <c r="K2" s="18"/>
      <c r="L2" s="18"/>
      <c r="M2" s="18"/>
      <c r="N2" s="14"/>
    </row>
    <row r="3" spans="1:14" ht="28.5" customHeight="1" x14ac:dyDescent="0.25">
      <c r="A3" s="157" t="s">
        <v>36</v>
      </c>
      <c r="B3" s="157"/>
      <c r="C3" s="157"/>
      <c r="D3" s="157"/>
      <c r="E3" s="157"/>
      <c r="F3" s="157"/>
      <c r="G3" s="157"/>
      <c r="H3" s="157"/>
      <c r="I3" s="157"/>
      <c r="J3" s="157"/>
      <c r="K3" s="157"/>
      <c r="L3" s="157"/>
      <c r="M3" s="157"/>
      <c r="N3" s="157"/>
    </row>
    <row r="4" spans="1:14" ht="28.5" customHeight="1" x14ac:dyDescent="0.25">
      <c r="A4" s="158" t="s">
        <v>23</v>
      </c>
      <c r="B4" s="158"/>
      <c r="C4" s="158"/>
      <c r="D4" s="158"/>
      <c r="E4" s="158"/>
      <c r="F4" s="158"/>
      <c r="G4" s="158"/>
      <c r="H4" s="158"/>
      <c r="I4" s="158"/>
      <c r="J4" s="158"/>
      <c r="K4" s="158"/>
      <c r="L4" s="158"/>
      <c r="M4" s="158"/>
      <c r="N4" s="158"/>
    </row>
  </sheetData>
  <mergeCells count="3">
    <mergeCell ref="A1:J1"/>
    <mergeCell ref="A3:N3"/>
    <mergeCell ref="A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BDEEFF"/>
  </sheetPr>
  <dimension ref="A1:B14"/>
  <sheetViews>
    <sheetView workbookViewId="0"/>
  </sheetViews>
  <sheetFormatPr defaultColWidth="9.140625" defaultRowHeight="15" x14ac:dyDescent="0.25"/>
  <cols>
    <col min="1" max="1" width="21.42578125" style="2" bestFit="1" customWidth="1"/>
    <col min="2" max="2" width="32.85546875" style="2" customWidth="1"/>
    <col min="3" max="16384" width="9.140625" style="2"/>
  </cols>
  <sheetData>
    <row r="1" spans="1:2" ht="15" customHeight="1" x14ac:dyDescent="0.25">
      <c r="A1" s="9" t="s">
        <v>11</v>
      </c>
      <c r="B1" s="10" t="s">
        <v>50</v>
      </c>
    </row>
    <row r="2" spans="1:2" ht="15" customHeight="1" x14ac:dyDescent="0.25">
      <c r="A2" s="6" t="s">
        <v>44</v>
      </c>
      <c r="B2" s="7">
        <v>2107180</v>
      </c>
    </row>
    <row r="3" spans="1:2" ht="15" customHeight="1" x14ac:dyDescent="0.25">
      <c r="A3" s="8" t="s">
        <v>18</v>
      </c>
      <c r="B3" s="45">
        <v>114226</v>
      </c>
    </row>
    <row r="4" spans="1:2" ht="15" customHeight="1" x14ac:dyDescent="0.25">
      <c r="A4" s="8" t="s">
        <v>17</v>
      </c>
      <c r="B4" s="45">
        <v>327998</v>
      </c>
    </row>
    <row r="5" spans="1:2" ht="15" customHeight="1" x14ac:dyDescent="0.25">
      <c r="A5" s="8" t="s">
        <v>15</v>
      </c>
      <c r="B5" s="45">
        <v>70571</v>
      </c>
    </row>
    <row r="6" spans="1:2" ht="15" customHeight="1" x14ac:dyDescent="0.25">
      <c r="A6" s="8" t="s">
        <v>21</v>
      </c>
      <c r="B6" s="45">
        <v>258699</v>
      </c>
    </row>
    <row r="7" spans="1:2" ht="15" customHeight="1" x14ac:dyDescent="0.25">
      <c r="A7" s="8" t="s">
        <v>22</v>
      </c>
      <c r="B7" s="45">
        <v>56883</v>
      </c>
    </row>
    <row r="8" spans="1:2" ht="15" customHeight="1" x14ac:dyDescent="0.25">
      <c r="A8" s="8" t="s">
        <v>19</v>
      </c>
      <c r="B8" s="46">
        <v>75824</v>
      </c>
    </row>
    <row r="9" spans="1:2" ht="15" customHeight="1" x14ac:dyDescent="0.25">
      <c r="A9" s="8" t="s">
        <v>14</v>
      </c>
      <c r="B9" s="46">
        <v>146252</v>
      </c>
    </row>
    <row r="10" spans="1:2" ht="15" customHeight="1" x14ac:dyDescent="0.25">
      <c r="A10" s="8" t="s">
        <v>16</v>
      </c>
      <c r="B10" s="46">
        <v>555213</v>
      </c>
    </row>
    <row r="11" spans="1:2" ht="15" customHeight="1" x14ac:dyDescent="0.25">
      <c r="A11" s="8" t="s">
        <v>12</v>
      </c>
      <c r="B11" s="46">
        <v>211227</v>
      </c>
    </row>
    <row r="12" spans="1:2" ht="15" customHeight="1" x14ac:dyDescent="0.25">
      <c r="A12" s="8" t="s">
        <v>20</v>
      </c>
      <c r="B12" s="46">
        <v>53334</v>
      </c>
    </row>
    <row r="13" spans="1:2" ht="15" customHeight="1" x14ac:dyDescent="0.25">
      <c r="A13" s="8" t="s">
        <v>13</v>
      </c>
      <c r="B13" s="46">
        <v>118313</v>
      </c>
    </row>
    <row r="14" spans="1:2" ht="15" customHeight="1" x14ac:dyDescent="0.25">
      <c r="A14" s="8" t="s">
        <v>45</v>
      </c>
      <c r="B14" s="46">
        <v>118640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vt:i4>
      </vt:variant>
    </vt:vector>
  </HeadingPairs>
  <TitlesOfParts>
    <vt:vector size="9" baseType="lpstr">
      <vt:lpstr>Kazalo</vt:lpstr>
      <vt:lpstr>Tabela 1</vt:lpstr>
      <vt:lpstr>Tabela 2</vt:lpstr>
      <vt:lpstr>Tabela 3</vt:lpstr>
      <vt:lpstr>Tabela 4</vt:lpstr>
      <vt:lpstr>Tabela 5</vt:lpstr>
      <vt:lpstr>Pojasnila</vt:lpstr>
      <vt:lpstr>Viri</vt:lpstr>
      <vt:lpstr>Prebivalci</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Simončič</dc:creator>
  <cp:lastModifiedBy>Ivana Obid</cp:lastModifiedBy>
  <dcterms:created xsi:type="dcterms:W3CDTF">2020-11-28T16:10:52Z</dcterms:created>
  <dcterms:modified xsi:type="dcterms:W3CDTF">2023-01-30T11:11:20Z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cc2e7154-407f-45da-85fc-874a9434870f</vt:lpwstr>
  </property>
  <property fmtid="{D5CDD505-2E9C-101B-9397-08002B2CF9AE}" pid="3" name="ConnectionInfosStorage">
    <vt:lpwstr>WorkbookXmlParts</vt:lpwstr>
  </property>
</Properties>
</file>