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250" activeTab="0"/>
  </bookViews>
  <sheets>
    <sheet name="PREDRAČUN" sheetId="1" r:id="rId1"/>
  </sheets>
  <definedNames/>
  <calcPr fullCalcOnLoad="1"/>
</workbook>
</file>

<file path=xl/sharedStrings.xml><?xml version="1.0" encoding="utf-8"?>
<sst xmlns="http://schemas.openxmlformats.org/spreadsheetml/2006/main" count="41" uniqueCount="34">
  <si>
    <t xml:space="preserve">Ponudnik: </t>
  </si>
  <si>
    <t>Razpisno dokumentacijo smo pregledali, smo z njo seznanjeni, jo razumemo in ugotavljamo, da ne vsebuje nobenih napak ali pomanjkljivosti, ki bi nam onemogočale predložitev popolne ponudbe. Sprejemamo vse razpisne pogoje in zahteve ter odgovarjamo in prevzemamo polno odgovornost za resničnost naše ponudbe. Vse cene so fiksne in nespremenljive do dokončanja vseh pogodbenih del. Ponudba velja vsaj do ..................</t>
  </si>
  <si>
    <t>Obrazec P-4: Predračun je priloga kasneje sklenjene pogodbe.</t>
  </si>
  <si>
    <t>V/na ___________, dne __________</t>
  </si>
  <si>
    <t>Ime in priimek:</t>
  </si>
  <si>
    <t>PREDRAČUN št.:</t>
  </si>
  <si>
    <t>Podpis:</t>
  </si>
  <si>
    <t>Količina</t>
  </si>
  <si>
    <t>VSE SKUPAJ BREZ DDV</t>
  </si>
  <si>
    <t>VSE SKUPAJ Z DDV</t>
  </si>
  <si>
    <t>NADGRADNJA OPREME IT SISTEMSKE INFRASTRUKTURE eZDRAVJA</t>
  </si>
  <si>
    <t>prenova in dobraditev mrežne varnosten infrastrukture</t>
  </si>
  <si>
    <t>Lot 1</t>
  </si>
  <si>
    <t>Cene brez DDV/kos</t>
  </si>
  <si>
    <t>Centralno stikalo</t>
  </si>
  <si>
    <t>Pristopno stikalo</t>
  </si>
  <si>
    <t>Vgradni modul za obstoječo mrežno opremo - C9500-16X</t>
  </si>
  <si>
    <t>VPN koncentrator</t>
  </si>
  <si>
    <t>Požarna pregrada</t>
  </si>
  <si>
    <t>Lot 2</t>
  </si>
  <si>
    <t>prenova in dobraditev date center infrastrukrure</t>
  </si>
  <si>
    <t>Strežniško ohišje</t>
  </si>
  <si>
    <t>Rezinski strežnik za strežniško ohišje</t>
  </si>
  <si>
    <t>Nadgradnja diskovnega podsistema HPE 3PAR 8200 - LJ</t>
  </si>
  <si>
    <t>Nadgradnja diskovnega podsistema HPE 3PAR 8200 - MB</t>
  </si>
  <si>
    <t>Nadgradnja diskovnega podsistema HPE 3PAR 8200 - LJ in MB</t>
  </si>
  <si>
    <t>Lot 3</t>
  </si>
  <si>
    <t>nadgradnja ter nakup programske licence</t>
  </si>
  <si>
    <t xml:space="preserve">Nakup dodatnih licenc za licenčno programsko opremo Oracle </t>
  </si>
  <si>
    <t>Nakup centralni zbiralnik logov in korelacijo dogodkov - SIEM</t>
  </si>
  <si>
    <t>Nadgradnja licence za Cisco usmerjevalnike</t>
  </si>
  <si>
    <t>Ponudnik ne sme v nobenem delu spreminjati besedila obrazca,</t>
  </si>
  <si>
    <t>kaj dodajati ali izbrisati!</t>
  </si>
  <si>
    <t>Skupna vrednost brez DDV</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</si>
</sst>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
    <numFmt numFmtId="175" formatCode="&quot;True&quot;;&quot;True&quot;;&quot;False&quot;"/>
    <numFmt numFmtId="176" formatCode="&quot;On&quot;;&quot;On&quot;;&quot;Off&quot;"/>
    <numFmt numFmtId="177" formatCode="0.0000"/>
    <numFmt numFmtId="178" formatCode="#,##0.000"/>
    <numFmt numFmtId="179" formatCode="&quot;Yes&quot;;&quot;Yes&quot;;&quot;No&quot;"/>
    <numFmt numFmtId="180" formatCode="[$€-2]\ #,##0.00_);[Red]\([$€-2]\ #,##0.00\)"/>
    <numFmt numFmtId="181" formatCode="#,##0.00\ &quot;€&quot;"/>
    <numFmt numFmtId="182" formatCode="[$-424]dddd\,\ dd\.\ mmmm\ yyyy"/>
  </numFmts>
  <fonts count="54">
    <font>
      <sz val="10"/>
      <name val="Arial"/>
      <family val="0"/>
    </font>
    <font>
      <sz val="8"/>
      <name val="Arial"/>
      <family val="0"/>
    </font>
    <font>
      <b/>
      <sz val="14"/>
      <name val="Verdana"/>
      <family val="2"/>
    </font>
    <font>
      <sz val="11"/>
      <name val="Verdana"/>
      <family val="2"/>
    </font>
    <font>
      <b/>
      <sz val="10"/>
      <name val="Verdana"/>
      <family val="2"/>
    </font>
    <font>
      <sz val="10"/>
      <name val="Verdana"/>
      <family val="2"/>
    </font>
    <font>
      <sz val="10"/>
      <name val="Times New Roman"/>
      <family val="1"/>
    </font>
    <font>
      <sz val="8"/>
      <name val="Times New Roman"/>
      <family val="1"/>
    </font>
    <font>
      <b/>
      <sz val="10"/>
      <name val="Arial"/>
      <family val="2"/>
    </font>
    <font>
      <sz val="13"/>
      <name val="Verdana"/>
      <family val="2"/>
    </font>
    <font>
      <sz val="13"/>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name val="Calibri"/>
      <family val="2"/>
    </font>
    <font>
      <b/>
      <sz val="7"/>
      <color indexed="8"/>
      <name val="Calibri"/>
      <family val="2"/>
    </font>
    <font>
      <sz val="10"/>
      <color indexed="55"/>
      <name val="Arial"/>
      <family val="2"/>
    </font>
    <font>
      <sz val="11"/>
      <name val="Calibri"/>
      <family val="2"/>
    </font>
    <font>
      <b/>
      <sz val="11"/>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
      <color theme="1"/>
      <name val="Calibri"/>
      <family val="2"/>
    </font>
    <font>
      <sz val="10"/>
      <color theme="0" tint="-0.3499799966812134"/>
      <name val="Arial"/>
      <family val="2"/>
    </font>
    <font>
      <b/>
      <sz val="11"/>
      <color rgb="FF3F3F7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7">
    <xf numFmtId="0" fontId="0" fillId="0" borderId="0" xfId="0" applyAlignment="1">
      <alignment/>
    </xf>
    <xf numFmtId="0" fontId="0" fillId="0" borderId="0" xfId="0" applyBorder="1"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horizontal="center"/>
    </xf>
    <xf numFmtId="4" fontId="0" fillId="0" borderId="0" xfId="0" applyNumberFormat="1" applyBorder="1" applyAlignment="1">
      <alignment/>
    </xf>
    <xf numFmtId="4" fontId="0" fillId="0" borderId="0" xfId="0" applyNumberFormat="1" applyAlignment="1">
      <alignment/>
    </xf>
    <xf numFmtId="177" fontId="0" fillId="0" borderId="0" xfId="0" applyNumberFormat="1" applyBorder="1" applyAlignment="1">
      <alignment/>
    </xf>
    <xf numFmtId="174" fontId="0" fillId="0" borderId="0" xfId="0" applyNumberFormat="1" applyBorder="1" applyAlignment="1">
      <alignment horizontal="center"/>
    </xf>
    <xf numFmtId="174" fontId="0" fillId="0" borderId="0" xfId="0" applyNumberFormat="1" applyAlignment="1">
      <alignment horizontal="center"/>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45" fillId="0" borderId="6" xfId="53" applyAlignment="1">
      <alignment horizontal="left"/>
    </xf>
    <xf numFmtId="0" fontId="45" fillId="0" borderId="6" xfId="53" applyAlignment="1">
      <alignment horizontal="center"/>
    </xf>
    <xf numFmtId="0" fontId="7" fillId="0" borderId="0" xfId="0" applyFont="1" applyAlignment="1">
      <alignment vertical="center"/>
    </xf>
    <xf numFmtId="0" fontId="6" fillId="0" borderId="0" xfId="0" applyFont="1" applyAlignment="1">
      <alignment vertical="center"/>
    </xf>
    <xf numFmtId="0" fontId="4" fillId="0" borderId="0" xfId="0" applyFont="1" applyAlignment="1">
      <alignment horizontal="center"/>
    </xf>
    <xf numFmtId="0" fontId="5" fillId="0" borderId="0" xfId="0" applyFont="1" applyAlignment="1">
      <alignment horizontal="center"/>
    </xf>
    <xf numFmtId="4" fontId="0" fillId="0" borderId="0" xfId="0" applyNumberFormat="1" applyBorder="1" applyAlignment="1">
      <alignment horizontal="center"/>
    </xf>
    <xf numFmtId="4" fontId="45" fillId="0" borderId="6" xfId="53" applyNumberFormat="1" applyAlignment="1">
      <alignment horizontal="center"/>
    </xf>
    <xf numFmtId="4" fontId="5" fillId="0" borderId="0" xfId="0" applyNumberFormat="1" applyFont="1" applyAlignment="1">
      <alignment horizontal="center"/>
    </xf>
    <xf numFmtId="4" fontId="0" fillId="0" borderId="0" xfId="0" applyNumberFormat="1" applyBorder="1" applyAlignment="1" applyProtection="1">
      <alignment horizontal="center"/>
      <protection hidden="1"/>
    </xf>
    <xf numFmtId="0" fontId="37" fillId="27" borderId="0" xfId="40" applyFont="1" applyBorder="1" applyAlignment="1">
      <alignment horizontal="left"/>
    </xf>
    <xf numFmtId="0" fontId="8" fillId="0" borderId="0" xfId="0" applyFont="1" applyBorder="1" applyAlignment="1">
      <alignment horizontal="center"/>
    </xf>
    <xf numFmtId="4" fontId="8" fillId="0" borderId="0" xfId="0" applyNumberFormat="1" applyFont="1" applyBorder="1" applyAlignment="1">
      <alignment horizontal="center"/>
    </xf>
    <xf numFmtId="4" fontId="5" fillId="0" borderId="0" xfId="0" applyNumberFormat="1" applyFont="1" applyAlignment="1">
      <alignment horizontal="right"/>
    </xf>
    <xf numFmtId="0" fontId="29" fillId="0" borderId="6" xfId="53" applyFont="1" applyAlignment="1" applyProtection="1">
      <alignment horizontal="right"/>
      <protection hidden="1"/>
    </xf>
    <xf numFmtId="0" fontId="29" fillId="0" borderId="6" xfId="53" applyFont="1" applyAlignment="1" applyProtection="1">
      <alignment horizontal="center"/>
      <protection hidden="1"/>
    </xf>
    <xf numFmtId="4" fontId="29" fillId="0" borderId="6" xfId="53" applyNumberFormat="1" applyFont="1" applyAlignment="1" applyProtection="1">
      <alignment horizontal="center"/>
      <protection hidden="1"/>
    </xf>
    <xf numFmtId="174" fontId="9" fillId="0" borderId="0" xfId="0" applyNumberFormat="1" applyFont="1" applyBorder="1" applyAlignment="1">
      <alignment horizontal="center"/>
    </xf>
    <xf numFmtId="0" fontId="9" fillId="0" borderId="0" xfId="0" applyFont="1" applyBorder="1" applyAlignment="1">
      <alignment/>
    </xf>
    <xf numFmtId="4" fontId="9" fillId="0" borderId="0" xfId="0" applyNumberFormat="1" applyFont="1" applyBorder="1" applyAlignment="1">
      <alignment/>
    </xf>
    <xf numFmtId="174" fontId="10" fillId="0" borderId="0" xfId="0" applyNumberFormat="1" applyFont="1" applyBorder="1" applyAlignment="1">
      <alignment horizontal="center"/>
    </xf>
    <xf numFmtId="0" fontId="10" fillId="0" borderId="0" xfId="0" applyFont="1" applyBorder="1" applyAlignment="1">
      <alignment/>
    </xf>
    <xf numFmtId="4" fontId="10" fillId="0" borderId="0" xfId="0" applyNumberFormat="1" applyFont="1" applyBorder="1" applyAlignment="1">
      <alignment/>
    </xf>
    <xf numFmtId="4" fontId="0" fillId="33" borderId="0" xfId="0" applyNumberFormat="1" applyFill="1" applyBorder="1" applyAlignment="1">
      <alignment horizontal="center"/>
    </xf>
    <xf numFmtId="0" fontId="5" fillId="0" borderId="0" xfId="0" applyFont="1" applyAlignment="1">
      <alignment horizontal="justify"/>
    </xf>
    <xf numFmtId="0" fontId="5" fillId="0" borderId="0" xfId="0" applyFont="1" applyAlignment="1">
      <alignment horizontal="left"/>
    </xf>
    <xf numFmtId="0" fontId="8" fillId="0" borderId="0" xfId="0" applyFont="1" applyBorder="1" applyAlignment="1">
      <alignment/>
    </xf>
    <xf numFmtId="174" fontId="8" fillId="0" borderId="0" xfId="0" applyNumberFormat="1" applyFont="1" applyBorder="1" applyAlignment="1">
      <alignment horizontal="center"/>
    </xf>
    <xf numFmtId="4" fontId="8" fillId="0" borderId="0" xfId="0" applyNumberFormat="1" applyFont="1" applyBorder="1" applyAlignment="1">
      <alignment/>
    </xf>
    <xf numFmtId="0" fontId="11" fillId="0" borderId="0" xfId="0" applyFont="1" applyBorder="1" applyAlignment="1">
      <alignment/>
    </xf>
    <xf numFmtId="1" fontId="51" fillId="7" borderId="0" xfId="20" applyNumberFormat="1" applyFont="1" applyAlignment="1">
      <alignment/>
    </xf>
    <xf numFmtId="1" fontId="51" fillId="7" borderId="0" xfId="20" applyNumberFormat="1" applyFont="1" applyAlignment="1">
      <alignment horizontal="center"/>
    </xf>
    <xf numFmtId="174" fontId="11" fillId="0" borderId="0" xfId="0" applyNumberFormat="1" applyFont="1" applyBorder="1" applyAlignment="1">
      <alignment horizontal="center"/>
    </xf>
    <xf numFmtId="4" fontId="11" fillId="0" borderId="0" xfId="0" applyNumberFormat="1" applyFont="1" applyBorder="1" applyAlignment="1">
      <alignment/>
    </xf>
    <xf numFmtId="4" fontId="42" fillId="0" borderId="4" xfId="49" applyNumberFormat="1" applyAlignment="1">
      <alignment horizontal="center"/>
    </xf>
    <xf numFmtId="4" fontId="42" fillId="33" borderId="4" xfId="49" applyNumberFormat="1" applyFill="1" applyAlignment="1">
      <alignment horizontal="center"/>
    </xf>
    <xf numFmtId="0" fontId="49" fillId="7" borderId="0" xfId="20" applyFont="1" applyBorder="1" applyAlignment="1">
      <alignment/>
    </xf>
    <xf numFmtId="177" fontId="44" fillId="30" borderId="0" xfId="52" applyNumberFormat="1" applyBorder="1" applyAlignment="1">
      <alignment/>
    </xf>
    <xf numFmtId="0" fontId="8" fillId="34" borderId="0" xfId="0" applyFont="1" applyFill="1" applyBorder="1" applyAlignment="1">
      <alignment horizontal="center" wrapText="1"/>
    </xf>
    <xf numFmtId="0" fontId="5" fillId="0" borderId="0" xfId="0" applyFont="1" applyBorder="1" applyAlignment="1" applyProtection="1">
      <alignment horizontal="left"/>
      <protection hidden="1"/>
    </xf>
    <xf numFmtId="0" fontId="52" fillId="0" borderId="0" xfId="0" applyFont="1" applyBorder="1" applyAlignment="1">
      <alignment horizontal="right"/>
    </xf>
    <xf numFmtId="0" fontId="52" fillId="0" borderId="0" xfId="0" applyFont="1" applyBorder="1" applyAlignment="1">
      <alignment/>
    </xf>
    <xf numFmtId="4" fontId="52" fillId="0" borderId="0" xfId="0" applyNumberFormat="1" applyFont="1" applyBorder="1" applyAlignment="1">
      <alignment/>
    </xf>
    <xf numFmtId="9" fontId="52" fillId="0" borderId="0" xfId="0" applyNumberFormat="1" applyFont="1" applyBorder="1" applyAlignment="1">
      <alignment/>
    </xf>
    <xf numFmtId="0" fontId="32" fillId="0" borderId="0" xfId="0" applyFont="1" applyBorder="1" applyAlignment="1">
      <alignment/>
    </xf>
    <xf numFmtId="0" fontId="32" fillId="0" borderId="0" xfId="0" applyFont="1" applyBorder="1" applyAlignment="1">
      <alignment horizontal="center"/>
    </xf>
    <xf numFmtId="181" fontId="32" fillId="0" borderId="0" xfId="0" applyNumberFormat="1" applyFont="1" applyBorder="1" applyAlignment="1">
      <alignment horizontal="right"/>
    </xf>
    <xf numFmtId="0" fontId="8" fillId="34" borderId="0" xfId="0" applyFont="1" applyFill="1" applyBorder="1" applyAlignment="1">
      <alignment horizontal="right" wrapText="1"/>
    </xf>
    <xf numFmtId="1" fontId="51" fillId="7" borderId="0" xfId="20" applyNumberFormat="1" applyFont="1" applyAlignment="1">
      <alignment horizontal="right"/>
    </xf>
    <xf numFmtId="181" fontId="29" fillId="0" borderId="6" xfId="53" applyNumberFormat="1" applyFont="1" applyAlignment="1" applyProtection="1">
      <alignment horizontal="right"/>
      <protection hidden="1"/>
    </xf>
    <xf numFmtId="0" fontId="53" fillId="30" borderId="0" xfId="52"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1"/>
  <sheetViews>
    <sheetView tabSelected="1" zoomScalePageLayoutView="0" workbookViewId="0" topLeftCell="A7">
      <selection activeCell="D34" sqref="D34:D36"/>
    </sheetView>
  </sheetViews>
  <sheetFormatPr defaultColWidth="9.140625" defaultRowHeight="12.75"/>
  <cols>
    <col min="1" max="1" width="3.140625" style="1" customWidth="1"/>
    <col min="2" max="2" width="80.7109375" style="7" customWidth="1"/>
    <col min="3" max="3" width="10.57421875" style="6" customWidth="1"/>
    <col min="4" max="4" width="19.28125" style="22" customWidth="1"/>
    <col min="5" max="5" width="31.7109375" style="22" customWidth="1"/>
    <col min="6" max="6" width="11.421875" style="12" customWidth="1"/>
    <col min="7" max="7" width="8.57421875" style="1" customWidth="1"/>
    <col min="8" max="8" width="7.00390625" style="1" customWidth="1"/>
    <col min="9" max="9" width="16.140625" style="9" customWidth="1"/>
    <col min="10" max="16384" width="9.140625" style="1" customWidth="1"/>
  </cols>
  <sheetData>
    <row r="1" spans="1:9" ht="12.75">
      <c r="A1" s="40"/>
      <c r="F1" s="22"/>
      <c r="G1" s="22"/>
      <c r="H1" s="22"/>
      <c r="I1" s="22"/>
    </row>
    <row r="2" spans="2:9" ht="19.5" thickBot="1">
      <c r="B2" s="2" t="s">
        <v>5</v>
      </c>
      <c r="D2" s="50"/>
      <c r="E2" s="51" t="s">
        <v>31</v>
      </c>
      <c r="F2" s="51"/>
      <c r="G2" s="51"/>
      <c r="H2" s="22"/>
      <c r="I2" s="22"/>
    </row>
    <row r="3" spans="2:9" ht="18.75" thickBot="1" thickTop="1">
      <c r="B3" s="3"/>
      <c r="D3" s="12"/>
      <c r="E3" s="51" t="s">
        <v>32</v>
      </c>
      <c r="G3" s="22"/>
      <c r="H3" s="22"/>
      <c r="I3" s="22"/>
    </row>
    <row r="4" spans="2:9" ht="13.5" thickTop="1">
      <c r="B4" s="4" t="s">
        <v>0</v>
      </c>
      <c r="E4" s="39"/>
      <c r="G4" s="22"/>
      <c r="H4" s="22"/>
      <c r="I4" s="22"/>
    </row>
    <row r="5" spans="3:9" ht="12.75">
      <c r="C5" s="20"/>
      <c r="G5" s="22"/>
      <c r="H5" s="22"/>
      <c r="I5" s="22"/>
    </row>
    <row r="6" spans="2:9" ht="15.75" thickBot="1">
      <c r="B6" s="16"/>
      <c r="C6" s="17"/>
      <c r="D6" s="23"/>
      <c r="E6" s="23"/>
      <c r="G6" s="22"/>
      <c r="H6" s="22"/>
      <c r="I6" s="22"/>
    </row>
    <row r="7" spans="2:9" ht="16.5" thickBot="1" thickTop="1">
      <c r="B7" s="16"/>
      <c r="C7" s="17"/>
      <c r="D7" s="23"/>
      <c r="E7" s="23"/>
      <c r="F7" s="22"/>
      <c r="G7" s="22"/>
      <c r="H7" s="22"/>
      <c r="I7" s="22"/>
    </row>
    <row r="8" spans="2:5" ht="16.5" thickBot="1" thickTop="1">
      <c r="B8" s="16"/>
      <c r="C8" s="17"/>
      <c r="D8" s="23"/>
      <c r="E8" s="23"/>
    </row>
    <row r="9" ht="13.5" thickTop="1">
      <c r="C9" s="20"/>
    </row>
    <row r="10" spans="2:11" ht="12.75">
      <c r="B10" s="4" t="s">
        <v>10</v>
      </c>
      <c r="F10" s="11"/>
      <c r="G10" s="11"/>
      <c r="H10" s="11"/>
      <c r="I10" s="11"/>
      <c r="J10" s="11"/>
      <c r="K10" s="11"/>
    </row>
    <row r="11" spans="2:11" ht="12.75">
      <c r="B11" s="4"/>
      <c r="F11" s="11"/>
      <c r="G11" s="11"/>
      <c r="H11" s="11"/>
      <c r="I11" s="11"/>
      <c r="J11" s="11"/>
      <c r="K11" s="11"/>
    </row>
    <row r="12" spans="2:5" ht="9.75" customHeight="1">
      <c r="B12" s="26"/>
      <c r="C12" s="27"/>
      <c r="D12" s="28"/>
      <c r="E12" s="28"/>
    </row>
    <row r="13" spans="2:8" ht="11.25" customHeight="1">
      <c r="B13" s="66" t="s">
        <v>12</v>
      </c>
      <c r="C13" s="66"/>
      <c r="D13" s="66"/>
      <c r="E13" s="53"/>
      <c r="F13" s="11"/>
      <c r="G13" s="11"/>
      <c r="H13" s="11"/>
    </row>
    <row r="14" spans="2:9" s="42" customFormat="1" ht="15">
      <c r="B14" s="52" t="s">
        <v>11</v>
      </c>
      <c r="C14" s="54" t="s">
        <v>7</v>
      </c>
      <c r="D14" s="63" t="s">
        <v>13</v>
      </c>
      <c r="E14" s="63" t="s">
        <v>33</v>
      </c>
      <c r="F14" s="43"/>
      <c r="I14" s="44"/>
    </row>
    <row r="15" spans="2:9" s="45" customFormat="1" ht="6.75" customHeight="1">
      <c r="B15" s="46"/>
      <c r="C15" s="47"/>
      <c r="D15" s="64"/>
      <c r="E15" s="64"/>
      <c r="F15" s="48"/>
      <c r="I15" s="49"/>
    </row>
    <row r="16" spans="2:5" ht="15">
      <c r="B16" s="60" t="s">
        <v>14</v>
      </c>
      <c r="C16" s="61">
        <v>2</v>
      </c>
      <c r="D16" s="62"/>
      <c r="E16" s="62">
        <f>D16*C16</f>
        <v>0</v>
      </c>
    </row>
    <row r="17" spans="2:5" ht="15">
      <c r="B17" s="60" t="s">
        <v>15</v>
      </c>
      <c r="C17" s="61">
        <v>4</v>
      </c>
      <c r="D17" s="62"/>
      <c r="E17" s="62">
        <f>D17*C17</f>
        <v>0</v>
      </c>
    </row>
    <row r="18" spans="2:8" ht="15">
      <c r="B18" s="60" t="s">
        <v>16</v>
      </c>
      <c r="C18" s="61">
        <v>2</v>
      </c>
      <c r="D18" s="62"/>
      <c r="E18" s="62">
        <f>D18*C18</f>
        <v>0</v>
      </c>
      <c r="G18" s="56"/>
      <c r="H18" s="57"/>
    </row>
    <row r="19" spans="2:8" ht="15">
      <c r="B19" s="60" t="s">
        <v>17</v>
      </c>
      <c r="C19" s="61">
        <v>2</v>
      </c>
      <c r="D19" s="62"/>
      <c r="E19" s="62">
        <f>D19*C19</f>
        <v>0</v>
      </c>
      <c r="G19" s="58"/>
      <c r="H19" s="59"/>
    </row>
    <row r="20" spans="2:8" ht="15">
      <c r="B20" s="60" t="s">
        <v>18</v>
      </c>
      <c r="C20" s="61">
        <v>4</v>
      </c>
      <c r="D20" s="62"/>
      <c r="E20" s="62">
        <f>D20*C20</f>
        <v>0</v>
      </c>
      <c r="G20" s="58"/>
      <c r="H20" s="59"/>
    </row>
    <row r="21" spans="2:5" ht="8.25" customHeight="1">
      <c r="B21" s="5"/>
      <c r="C21" s="21"/>
      <c r="D21" s="29"/>
      <c r="E21" s="29"/>
    </row>
    <row r="22" spans="2:5" ht="15">
      <c r="B22" s="66" t="s">
        <v>19</v>
      </c>
      <c r="C22" s="66"/>
      <c r="D22" s="66"/>
      <c r="E22" s="53"/>
    </row>
    <row r="23" spans="2:5" ht="15">
      <c r="B23" s="52" t="s">
        <v>20</v>
      </c>
      <c r="C23" s="54" t="s">
        <v>7</v>
      </c>
      <c r="D23" s="63" t="s">
        <v>13</v>
      </c>
      <c r="E23" s="63" t="s">
        <v>33</v>
      </c>
    </row>
    <row r="24" spans="2:9" s="45" customFormat="1" ht="6.75" customHeight="1">
      <c r="B24" s="46"/>
      <c r="C24" s="47"/>
      <c r="D24" s="64"/>
      <c r="E24" s="64"/>
      <c r="F24" s="48"/>
      <c r="I24" s="49"/>
    </row>
    <row r="25" spans="2:5" ht="15">
      <c r="B25" s="60" t="s">
        <v>21</v>
      </c>
      <c r="C25" s="61">
        <v>2</v>
      </c>
      <c r="D25" s="62"/>
      <c r="E25" s="62">
        <f aca="true" t="shared" si="0" ref="E25:E30">D25*C25</f>
        <v>0</v>
      </c>
    </row>
    <row r="26" spans="2:5" ht="15">
      <c r="B26" s="60" t="s">
        <v>22</v>
      </c>
      <c r="C26" s="61">
        <v>8</v>
      </c>
      <c r="D26" s="62"/>
      <c r="E26" s="62">
        <f t="shared" si="0"/>
        <v>0</v>
      </c>
    </row>
    <row r="27" spans="2:5" ht="15">
      <c r="B27" s="60" t="s">
        <v>22</v>
      </c>
      <c r="C27" s="61">
        <v>1</v>
      </c>
      <c r="D27" s="62"/>
      <c r="E27" s="62">
        <f t="shared" si="0"/>
        <v>0</v>
      </c>
    </row>
    <row r="28" spans="2:5" ht="15">
      <c r="B28" s="60" t="s">
        <v>23</v>
      </c>
      <c r="C28" s="61">
        <v>1</v>
      </c>
      <c r="D28" s="62"/>
      <c r="E28" s="62">
        <f t="shared" si="0"/>
        <v>0</v>
      </c>
    </row>
    <row r="29" spans="2:5" ht="15">
      <c r="B29" s="60" t="s">
        <v>24</v>
      </c>
      <c r="C29" s="61">
        <v>1</v>
      </c>
      <c r="D29" s="62"/>
      <c r="E29" s="62">
        <f t="shared" si="0"/>
        <v>0</v>
      </c>
    </row>
    <row r="30" spans="2:5" ht="15">
      <c r="B30" s="60" t="s">
        <v>25</v>
      </c>
      <c r="C30" s="61">
        <v>4</v>
      </c>
      <c r="D30" s="62"/>
      <c r="E30" s="62">
        <f t="shared" si="0"/>
        <v>0</v>
      </c>
    </row>
    <row r="31" spans="2:5" ht="15">
      <c r="B31" s="66" t="s">
        <v>26</v>
      </c>
      <c r="C31" s="66"/>
      <c r="D31" s="66"/>
      <c r="E31" s="53"/>
    </row>
    <row r="32" spans="2:5" ht="15">
      <c r="B32" s="52" t="s">
        <v>27</v>
      </c>
      <c r="C32" s="54" t="s">
        <v>7</v>
      </c>
      <c r="D32" s="63" t="s">
        <v>13</v>
      </c>
      <c r="E32" s="63" t="s">
        <v>33</v>
      </c>
    </row>
    <row r="33" spans="2:5" ht="7.5" customHeight="1">
      <c r="B33" s="46"/>
      <c r="C33" s="47"/>
      <c r="D33" s="64"/>
      <c r="E33" s="64"/>
    </row>
    <row r="34" spans="2:5" ht="15">
      <c r="B34" s="60" t="s">
        <v>28</v>
      </c>
      <c r="C34" s="61">
        <v>1</v>
      </c>
      <c r="D34" s="62"/>
      <c r="E34" s="62">
        <f>D34*C34</f>
        <v>0</v>
      </c>
    </row>
    <row r="35" spans="2:5" ht="15">
      <c r="B35" s="60" t="s">
        <v>29</v>
      </c>
      <c r="C35" s="61">
        <v>1</v>
      </c>
      <c r="D35" s="62"/>
      <c r="E35" s="62">
        <f>D35*C35</f>
        <v>0</v>
      </c>
    </row>
    <row r="36" spans="2:5" ht="15">
      <c r="B36" s="60" t="s">
        <v>30</v>
      </c>
      <c r="C36" s="61">
        <v>32</v>
      </c>
      <c r="D36" s="62"/>
      <c r="E36" s="62">
        <f>D36*C36</f>
        <v>0</v>
      </c>
    </row>
    <row r="37" spans="2:5" ht="12.75">
      <c r="B37" s="21"/>
      <c r="C37" s="21"/>
      <c r="D37" s="24"/>
      <c r="E37" s="24"/>
    </row>
    <row r="38" spans="2:9" s="34" customFormat="1" ht="18" thickBot="1">
      <c r="B38" s="30" t="s">
        <v>8</v>
      </c>
      <c r="C38" s="31"/>
      <c r="D38" s="32"/>
      <c r="E38" s="65">
        <f>+E16+E17+E18+E19+E20+E25+E26+E27+E28+E29+E30+E34+E35+E36</f>
        <v>0</v>
      </c>
      <c r="F38" s="33"/>
      <c r="I38" s="35"/>
    </row>
    <row r="39" spans="2:9" s="37" customFormat="1" ht="18.75" thickBot="1" thickTop="1">
      <c r="B39" s="30" t="s">
        <v>9</v>
      </c>
      <c r="C39" s="31"/>
      <c r="D39" s="32"/>
      <c r="E39" s="65">
        <f>+E38*1.22</f>
        <v>0</v>
      </c>
      <c r="F39" s="36"/>
      <c r="I39" s="38"/>
    </row>
    <row r="40" spans="2:5" ht="13.5" thickTop="1">
      <c r="B40" s="14"/>
      <c r="C40" s="15"/>
      <c r="D40" s="25"/>
      <c r="E40" s="25"/>
    </row>
    <row r="41" spans="2:5" ht="12.75">
      <c r="B41" s="55"/>
      <c r="C41" s="15"/>
      <c r="D41" s="25"/>
      <c r="E41" s="25"/>
    </row>
    <row r="42" spans="2:7" ht="76.5">
      <c r="B42" s="40" t="s">
        <v>1</v>
      </c>
      <c r="C42" s="8"/>
      <c r="D42" s="5" t="s">
        <v>3</v>
      </c>
      <c r="E42"/>
      <c r="G42" s="5" t="s">
        <v>4</v>
      </c>
    </row>
    <row r="43" spans="2:20" ht="12.75">
      <c r="B43" s="5"/>
      <c r="C43" s="8"/>
      <c r="D43" s="5"/>
      <c r="E43"/>
      <c r="G43" s="5"/>
      <c r="H43"/>
      <c r="I43" s="10"/>
      <c r="J43"/>
      <c r="R43"/>
      <c r="S43"/>
      <c r="T43"/>
    </row>
    <row r="44" spans="2:20" ht="12.75">
      <c r="B44" s="41" t="s">
        <v>2</v>
      </c>
      <c r="C44" s="8"/>
      <c r="D44"/>
      <c r="E44"/>
      <c r="G44"/>
      <c r="H44"/>
      <c r="I44" s="10"/>
      <c r="J44"/>
      <c r="R44"/>
      <c r="S44"/>
      <c r="T44"/>
    </row>
    <row r="45" spans="2:20" ht="12.75">
      <c r="B45" s="5"/>
      <c r="C45" s="8"/>
      <c r="D45" s="5"/>
      <c r="E45"/>
      <c r="G45" t="s">
        <v>6</v>
      </c>
      <c r="H45"/>
      <c r="I45" s="10"/>
      <c r="J45"/>
      <c r="R45"/>
      <c r="S45"/>
      <c r="T45" s="5"/>
    </row>
    <row r="46" spans="2:20" ht="12.75">
      <c r="B46"/>
      <c r="C46" s="8"/>
      <c r="D46"/>
      <c r="E46"/>
      <c r="H46"/>
      <c r="I46" s="10"/>
      <c r="J46"/>
      <c r="R46"/>
      <c r="S46"/>
      <c r="T46"/>
    </row>
    <row r="47" spans="2:20" ht="12.75">
      <c r="B47" s="5"/>
      <c r="C47" s="8"/>
      <c r="D47" s="1"/>
      <c r="E47"/>
      <c r="H47"/>
      <c r="I47" s="10"/>
      <c r="J47"/>
      <c r="R47"/>
      <c r="S47"/>
      <c r="T47" s="5"/>
    </row>
    <row r="48" spans="2:20" ht="12.75">
      <c r="B48"/>
      <c r="C48" s="8"/>
      <c r="D48" s="1"/>
      <c r="E48"/>
      <c r="H48"/>
      <c r="I48" s="10"/>
      <c r="J48"/>
      <c r="K48" s="18"/>
      <c r="L48"/>
      <c r="M48"/>
      <c r="N48"/>
      <c r="O48"/>
      <c r="P48"/>
      <c r="Q48"/>
      <c r="R48"/>
      <c r="S48"/>
      <c r="T48"/>
    </row>
    <row r="49" spans="2:20" ht="12.75">
      <c r="B49" s="5"/>
      <c r="C49" s="8"/>
      <c r="D49" s="1"/>
      <c r="E49"/>
      <c r="H49"/>
      <c r="I49" s="10"/>
      <c r="J49"/>
      <c r="K49" s="19"/>
      <c r="L49"/>
      <c r="M49"/>
      <c r="N49"/>
      <c r="O49"/>
      <c r="P49"/>
      <c r="Q49"/>
      <c r="R49"/>
      <c r="S49"/>
      <c r="T49"/>
    </row>
    <row r="50" spans="2:20" ht="12.75">
      <c r="B50"/>
      <c r="C50" s="8"/>
      <c r="D50" s="1"/>
      <c r="E50"/>
      <c r="H50"/>
      <c r="I50" s="10"/>
      <c r="J50"/>
      <c r="K50"/>
      <c r="L50"/>
      <c r="M50"/>
      <c r="N50"/>
      <c r="O50"/>
      <c r="P50"/>
      <c r="Q50"/>
      <c r="R50"/>
      <c r="S50"/>
      <c r="T50" s="5"/>
    </row>
    <row r="51" spans="3:14" ht="12.75">
      <c r="C51" s="8"/>
      <c r="D51" s="13"/>
      <c r="E51"/>
      <c r="H51"/>
      <c r="I51" s="10"/>
      <c r="J51"/>
      <c r="K51"/>
      <c r="L51"/>
      <c r="M51"/>
      <c r="N51" s="5"/>
    </row>
  </sheetData>
  <sheetProtection/>
  <protectedRanges>
    <protectedRange password="A71A" sqref="F1:G1 F52:G65536 E2:F3 D51:E51 F4:G41" name="Obseg1"/>
    <protectedRange password="A71A" sqref="G42:G45 D42:D46" name="Obseg1_1"/>
  </protectedRanges>
  <mergeCells count="3">
    <mergeCell ref="B13:D13"/>
    <mergeCell ref="B22:D22"/>
    <mergeCell ref="B31:D31"/>
  </mergeCells>
  <printOptions/>
  <pageMargins left="0.75" right="0.75" top="1" bottom="1" header="0" footer="0"/>
  <pageSetup horizontalDpi="300" verticalDpi="300" orientation="landscape" paperSize="9" scale="66" r:id="rId1"/>
  <headerFooter alignWithMargins="0">
    <oddHeader>&amp;CObrazec P-4: Predračun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ZZV KOPER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ziva</dc:creator>
  <cp:keywords/>
  <dc:description/>
  <cp:lastModifiedBy>Liljana Petruša</cp:lastModifiedBy>
  <cp:lastPrinted>2021-06-22T12:31:29Z</cp:lastPrinted>
  <dcterms:created xsi:type="dcterms:W3CDTF">2014-09-08T09:13:53Z</dcterms:created>
  <dcterms:modified xsi:type="dcterms:W3CDTF">2021-07-02T06:46:04Z</dcterms:modified>
  <cp:category/>
  <cp:version/>
  <cp:contentType/>
  <cp:contentStatus/>
</cp:coreProperties>
</file>