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<sst xmlns="http://schemas.openxmlformats.org/spreadsheetml/2006/main" count="32" uniqueCount="30">
  <si>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</si>
  <si>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</si>
  <si>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</si>
  <si>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</si>
  <si>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</si>
  <si>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</si>
  <si>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</si>
  <si>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</si>
  <si>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</si>
  <si>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</si>
  <si>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Količina</t>
  </si>
  <si>
    <t xml:space="preserve">Skupna vrednost brez DDV </t>
  </si>
  <si>
    <t>VSE SKUPAJ BREZ DDV</t>
  </si>
  <si>
    <t>VSE SKUPAJ Z DDV</t>
  </si>
  <si>
    <t>Enota</t>
  </si>
  <si>
    <t>mesec</t>
  </si>
  <si>
    <t>ura</t>
  </si>
  <si>
    <t>4 = 2*3</t>
  </si>
  <si>
    <t>VZDRŽEVANJE INFORMACIJSKE REŠITVE TELERADIOLOGIJA</t>
  </si>
  <si>
    <t>komplet</t>
  </si>
  <si>
    <t>Vrednost na enoto brez DDV</t>
  </si>
  <si>
    <t>1. Osnovno vzdrževanje</t>
  </si>
  <si>
    <t>2. Dopolnilno vzdrževanje</t>
  </si>
  <si>
    <t>3. Zagotovitev sistemskih virov in visoke razpoložljivosti</t>
  </si>
  <si>
    <t xml:space="preserve">         Programska oprema</t>
  </si>
  <si>
    <t xml:space="preserve">         Izvedba storitev</t>
  </si>
  <si>
    <t xml:space="preserve">         Strojna oprema</t>
  </si>
  <si>
    <t>Skupaj 3</t>
  </si>
  <si>
    <t>Točka 3:</t>
  </si>
  <si>
    <t>Obvezna priloga temu predračunu je popisni list, obrazec P-4a_popisni list_priloga k predračunu.</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</si>
</sst>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 numFmtId="180" formatCode="[$-424]dddd\,\ dd\.\ mmmm\ yyyy"/>
  </numFmts>
  <fonts count="53">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0"/>
      <color indexed="55"/>
      <name val="Arial"/>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5" fillId="0" borderId="6" xfId="53" applyAlignment="1">
      <alignment horizontal="left"/>
    </xf>
    <xf numFmtId="0" fontId="45" fillId="0" borderId="6" xfId="53"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5" fillId="0" borderId="6" xfId="53"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29" fillId="0" borderId="6" xfId="53" applyFont="1" applyAlignment="1" applyProtection="1">
      <alignment horizontal="right"/>
      <protection hidden="1"/>
    </xf>
    <xf numFmtId="0" fontId="29" fillId="0" borderId="6" xfId="53" applyFont="1" applyAlignment="1" applyProtection="1">
      <alignment horizontal="center"/>
      <protection hidden="1"/>
    </xf>
    <xf numFmtId="4" fontId="29" fillId="0" borderId="6" xfId="53" applyNumberFormat="1" applyFont="1" applyAlignment="1" applyProtection="1">
      <alignment horizontal="center"/>
      <protection hidden="1"/>
    </xf>
    <xf numFmtId="4" fontId="29" fillId="0" borderId="6" xfId="53" applyNumberFormat="1" applyFont="1" applyAlignment="1" applyProtection="1">
      <alignment horizontal="right"/>
      <protection hidden="1"/>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1" fillId="7" borderId="0" xfId="20" applyNumberFormat="1" applyFont="1" applyAlignment="1">
      <alignment/>
    </xf>
    <xf numFmtId="1" fontId="51"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42" fillId="0" borderId="4" xfId="49" applyNumberFormat="1" applyAlignment="1">
      <alignment horizontal="center"/>
    </xf>
    <xf numFmtId="4" fontId="42" fillId="33" borderId="4" xfId="49" applyNumberFormat="1" applyFill="1" applyAlignment="1">
      <alignment horizontal="center"/>
    </xf>
    <xf numFmtId="0" fontId="49" fillId="7" borderId="0" xfId="20" applyFont="1" applyBorder="1" applyAlignment="1">
      <alignment/>
    </xf>
    <xf numFmtId="0" fontId="8" fillId="34" borderId="0" xfId="0" applyFont="1" applyFill="1" applyBorder="1" applyAlignment="1">
      <alignment wrapText="1"/>
    </xf>
    <xf numFmtId="175" fontId="44" fillId="30" borderId="0" xfId="52" applyNumberFormat="1" applyBorder="1" applyAlignment="1">
      <alignment/>
    </xf>
    <xf numFmtId="0" fontId="8" fillId="34" borderId="0" xfId="0" applyFont="1" applyFill="1" applyBorder="1" applyAlignment="1">
      <alignment horizontal="center" wrapText="1"/>
    </xf>
    <xf numFmtId="0" fontId="4" fillId="0" borderId="0" xfId="0" applyFont="1" applyAlignment="1">
      <alignment/>
    </xf>
    <xf numFmtId="0" fontId="5" fillId="0" borderId="0" xfId="0" applyFont="1" applyAlignment="1">
      <alignment horizontal="right"/>
    </xf>
    <xf numFmtId="0" fontId="5" fillId="0" borderId="0" xfId="0" applyFont="1" applyBorder="1" applyAlignment="1" applyProtection="1">
      <alignment horizontal="left"/>
      <protection hidden="1"/>
    </xf>
    <xf numFmtId="0" fontId="52" fillId="0" borderId="0" xfId="0" applyFont="1" applyBorder="1" applyAlignment="1">
      <alignment horizontal="right"/>
    </xf>
    <xf numFmtId="0" fontId="52" fillId="0" borderId="0" xfId="0" applyFont="1" applyBorder="1" applyAlignment="1">
      <alignment/>
    </xf>
    <xf numFmtId="4" fontId="52" fillId="0" borderId="0" xfId="0" applyNumberFormat="1" applyFont="1" applyBorder="1" applyAlignment="1">
      <alignment/>
    </xf>
    <xf numFmtId="9" fontId="52" fillId="0" borderId="0" xfId="0" applyNumberFormat="1" applyFont="1" applyBorder="1" applyAlignment="1">
      <alignment/>
    </xf>
    <xf numFmtId="0" fontId="5" fillId="0" borderId="10" xfId="0" applyFont="1" applyBorder="1" applyAlignment="1">
      <alignment horizontal="center"/>
    </xf>
    <xf numFmtId="0" fontId="32" fillId="33" borderId="0" xfId="52" applyFont="1" applyFill="1" applyBorder="1" applyAlignment="1">
      <alignment horizontal="center"/>
    </xf>
    <xf numFmtId="3" fontId="32" fillId="33" borderId="0" xfId="52" applyNumberFormat="1" applyFont="1" applyFill="1" applyBorder="1" applyAlignment="1">
      <alignment horizontal="right"/>
    </xf>
    <xf numFmtId="0" fontId="32" fillId="33" borderId="10" xfId="52" applyFont="1" applyFill="1" applyBorder="1" applyAlignment="1">
      <alignment horizontal="center"/>
    </xf>
    <xf numFmtId="3" fontId="32" fillId="33" borderId="10" xfId="52" applyNumberFormat="1" applyFont="1" applyFill="1" applyBorder="1" applyAlignment="1">
      <alignment horizontal="right"/>
    </xf>
    <xf numFmtId="0" fontId="32" fillId="7" borderId="10" xfId="52" applyFont="1" applyFill="1" applyBorder="1" applyAlignment="1">
      <alignment horizontal="center"/>
    </xf>
    <xf numFmtId="3" fontId="33" fillId="7" borderId="10" xfId="52" applyNumberFormat="1" applyFont="1" applyFill="1" applyBorder="1" applyAlignment="1">
      <alignment horizontal="right"/>
    </xf>
    <xf numFmtId="44" fontId="33" fillId="32" borderId="7" xfId="55" applyNumberFormat="1" applyFont="1" applyAlignment="1">
      <alignment vertical="top"/>
    </xf>
    <xf numFmtId="176" fontId="32" fillId="32" borderId="7" xfId="55" applyNumberFormat="1" applyFont="1" applyAlignment="1">
      <alignment vertical="top"/>
    </xf>
    <xf numFmtId="44" fontId="44" fillId="32" borderId="7" xfId="55" applyNumberFormat="1" applyFont="1" applyAlignment="1">
      <alignment vertical="top"/>
    </xf>
    <xf numFmtId="44" fontId="33" fillId="32" borderId="7" xfId="55" applyNumberFormat="1" applyFont="1" applyAlignment="1">
      <alignment horizontal="right"/>
    </xf>
    <xf numFmtId="176" fontId="32" fillId="32" borderId="7" xfId="55" applyNumberFormat="1" applyFont="1" applyAlignment="1">
      <alignment horizontal="right"/>
    </xf>
    <xf numFmtId="44" fontId="32" fillId="32" borderId="7" xfId="55" applyNumberFormat="1" applyFont="1" applyAlignment="1">
      <alignment horizontal="right"/>
    </xf>
    <xf numFmtId="4" fontId="5" fillId="32" borderId="7" xfId="55" applyNumberFormat="1" applyFont="1" applyAlignment="1">
      <alignment horizontal="right"/>
    </xf>
    <xf numFmtId="4" fontId="5" fillId="32" borderId="7" xfId="55" applyNumberFormat="1" applyFont="1" applyAlignment="1">
      <alignment horizontal="center"/>
    </xf>
    <xf numFmtId="44" fontId="29" fillId="32" borderId="7" xfId="55" applyNumberFormat="1" applyFont="1" applyAlignment="1" applyProtection="1">
      <alignment horizontal="right"/>
      <protection hidden="1"/>
    </xf>
    <xf numFmtId="0" fontId="44" fillId="30" borderId="0" xfId="52"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zoomScalePageLayoutView="0" workbookViewId="0" topLeftCell="A10">
      <selection activeCell="D23" sqref="D23"/>
    </sheetView>
  </sheetViews>
  <sheetFormatPr defaultColWidth="9.140625" defaultRowHeight="12.75"/>
  <cols>
    <col min="1" max="1" width="3.140625" style="1" customWidth="1"/>
    <col min="2" max="2" width="73.5742187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41"/>
      <c r="G1" s="22"/>
      <c r="H1" s="22"/>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18</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80"/>
      <c r="C14" s="80"/>
      <c r="D14" s="80"/>
      <c r="E14" s="80"/>
      <c r="F14" s="55"/>
      <c r="G14" s="11"/>
      <c r="H14" s="11"/>
      <c r="I14" s="11"/>
    </row>
    <row r="15" spans="2:10" s="43" customFormat="1" ht="26.25">
      <c r="B15" s="53" t="s">
        <v>9</v>
      </c>
      <c r="C15" s="56" t="s">
        <v>14</v>
      </c>
      <c r="D15" s="54" t="s">
        <v>20</v>
      </c>
      <c r="E15" s="56" t="s">
        <v>10</v>
      </c>
      <c r="F15" s="54" t="s">
        <v>11</v>
      </c>
      <c r="G15" s="44"/>
      <c r="J15" s="45"/>
    </row>
    <row r="16" spans="2:10" s="46" customFormat="1" ht="12" customHeight="1">
      <c r="B16" s="47"/>
      <c r="C16" s="48">
        <v>1</v>
      </c>
      <c r="D16" s="48">
        <v>2</v>
      </c>
      <c r="E16" s="48">
        <v>3</v>
      </c>
      <c r="F16" s="48" t="s">
        <v>17</v>
      </c>
      <c r="G16" s="49"/>
      <c r="J16" s="50"/>
    </row>
    <row r="17" spans="2:6" ht="15">
      <c r="B17" s="57" t="s">
        <v>21</v>
      </c>
      <c r="C17" s="67" t="s">
        <v>15</v>
      </c>
      <c r="D17" s="71"/>
      <c r="E17" s="68">
        <v>36</v>
      </c>
      <c r="F17" s="74">
        <f>+D17*E17</f>
        <v>0</v>
      </c>
    </row>
    <row r="18" spans="2:6" ht="15">
      <c r="B18" s="57" t="s">
        <v>22</v>
      </c>
      <c r="C18" s="67" t="s">
        <v>16</v>
      </c>
      <c r="D18" s="71"/>
      <c r="E18" s="68">
        <v>2000</v>
      </c>
      <c r="F18" s="74">
        <f>+D18*E18</f>
        <v>0</v>
      </c>
    </row>
    <row r="19" spans="2:6" ht="15">
      <c r="B19" s="57" t="s">
        <v>23</v>
      </c>
      <c r="C19" s="65"/>
      <c r="D19" s="72"/>
      <c r="E19" s="66"/>
      <c r="F19" s="75"/>
    </row>
    <row r="20" spans="2:6" ht="15">
      <c r="B20" s="5" t="s">
        <v>26</v>
      </c>
      <c r="C20" s="64" t="s">
        <v>19</v>
      </c>
      <c r="D20" s="73"/>
      <c r="E20" s="68">
        <v>1</v>
      </c>
      <c r="F20" s="76">
        <f>+D20*E20</f>
        <v>0</v>
      </c>
    </row>
    <row r="21" spans="2:9" ht="15">
      <c r="B21" s="5" t="s">
        <v>24</v>
      </c>
      <c r="C21" s="64" t="s">
        <v>19</v>
      </c>
      <c r="D21" s="73"/>
      <c r="E21" s="68">
        <v>1</v>
      </c>
      <c r="F21" s="76">
        <f>+D21*E21</f>
        <v>0</v>
      </c>
      <c r="H21" s="60" t="s">
        <v>28</v>
      </c>
      <c r="I21" s="61"/>
    </row>
    <row r="22" spans="2:9" ht="15">
      <c r="B22" s="5" t="s">
        <v>25</v>
      </c>
      <c r="C22" s="64" t="s">
        <v>19</v>
      </c>
      <c r="D22" s="73"/>
      <c r="E22" s="68">
        <v>1</v>
      </c>
      <c r="F22" s="76">
        <f>+D22*E22</f>
        <v>0</v>
      </c>
      <c r="H22" s="62">
        <f>+F23*50/100</f>
        <v>0</v>
      </c>
      <c r="I22" s="63">
        <v>0.5</v>
      </c>
    </row>
    <row r="23" spans="2:9" ht="15">
      <c r="B23" s="58"/>
      <c r="C23" s="69" t="s">
        <v>27</v>
      </c>
      <c r="D23" s="71">
        <f>+D20+D21+D22</f>
        <v>0</v>
      </c>
      <c r="E23" s="70"/>
      <c r="F23" s="74">
        <f>+F20+F21+F22</f>
        <v>0</v>
      </c>
      <c r="H23" s="62">
        <f>+F23*25/100</f>
        <v>0</v>
      </c>
      <c r="I23" s="63">
        <v>0.25</v>
      </c>
    </row>
    <row r="24" spans="2:6" ht="8.25" customHeight="1">
      <c r="B24" s="5"/>
      <c r="C24" s="21"/>
      <c r="D24" s="29"/>
      <c r="E24" s="29"/>
      <c r="F24" s="77"/>
    </row>
    <row r="25" spans="2:6" ht="15">
      <c r="B25" s="26"/>
      <c r="C25" s="21"/>
      <c r="D25" s="24"/>
      <c r="E25" s="24"/>
      <c r="F25" s="78"/>
    </row>
    <row r="26" spans="2:10" s="35" customFormat="1" ht="18" thickBot="1">
      <c r="B26" s="30" t="s">
        <v>12</v>
      </c>
      <c r="C26" s="31"/>
      <c r="D26" s="32"/>
      <c r="E26" s="33"/>
      <c r="F26" s="79">
        <f>+F17+F18+F20+F21+F22</f>
        <v>0</v>
      </c>
      <c r="G26" s="34"/>
      <c r="J26" s="36"/>
    </row>
    <row r="27" spans="2:10" s="38" customFormat="1" ht="18.75" thickBot="1" thickTop="1">
      <c r="B27" s="30" t="s">
        <v>13</v>
      </c>
      <c r="C27" s="31"/>
      <c r="D27" s="32"/>
      <c r="E27" s="33"/>
      <c r="F27" s="79">
        <f>+F26*1.22</f>
        <v>0</v>
      </c>
      <c r="G27" s="37"/>
      <c r="J27" s="39"/>
    </row>
    <row r="28" spans="2:6" ht="13.5" thickTop="1">
      <c r="B28" s="14"/>
      <c r="C28" s="15"/>
      <c r="D28" s="25"/>
      <c r="E28" s="25"/>
      <c r="F28" s="25"/>
    </row>
    <row r="29" spans="2:6" ht="12.75">
      <c r="B29" s="59" t="s">
        <v>29</v>
      </c>
      <c r="C29" s="15"/>
      <c r="D29" s="25"/>
      <c r="E29" s="25"/>
      <c r="F29" s="25"/>
    </row>
    <row r="30" spans="2:6" ht="89.25">
      <c r="B30" s="41" t="s">
        <v>1</v>
      </c>
      <c r="C30" s="8"/>
      <c r="D30" s="5" t="s">
        <v>3</v>
      </c>
      <c r="E30"/>
      <c r="F30"/>
    </row>
    <row r="31" spans="2:21" ht="12.75">
      <c r="B31" s="5"/>
      <c r="C31" s="8"/>
      <c r="D31" s="5"/>
      <c r="E31"/>
      <c r="F31"/>
      <c r="I31"/>
      <c r="J31" s="10"/>
      <c r="K31"/>
      <c r="S31"/>
      <c r="T31"/>
      <c r="U31"/>
    </row>
    <row r="32" spans="2:21" ht="12.75">
      <c r="B32" s="42" t="s">
        <v>2</v>
      </c>
      <c r="C32" s="8"/>
      <c r="D32"/>
      <c r="E32"/>
      <c r="F32"/>
      <c r="I32"/>
      <c r="J32" s="10"/>
      <c r="K32"/>
      <c r="S32"/>
      <c r="T32"/>
      <c r="U32"/>
    </row>
    <row r="33" spans="2:21" ht="12.75">
      <c r="B33" s="5"/>
      <c r="C33" s="8"/>
      <c r="D33" s="5"/>
      <c r="E33"/>
      <c r="F33"/>
      <c r="I33"/>
      <c r="J33" s="10"/>
      <c r="K33"/>
      <c r="S33"/>
      <c r="T33"/>
      <c r="U33" s="5"/>
    </row>
    <row r="34" spans="2:21" ht="12.75">
      <c r="B34"/>
      <c r="C34" s="8"/>
      <c r="D34"/>
      <c r="E34"/>
      <c r="F34"/>
      <c r="I34"/>
      <c r="J34" s="10"/>
      <c r="K34"/>
      <c r="S34"/>
      <c r="T34"/>
      <c r="U34"/>
    </row>
    <row r="35" spans="2:21" ht="12.75">
      <c r="B35" s="5"/>
      <c r="C35" s="8"/>
      <c r="D35" s="5" t="s">
        <v>4</v>
      </c>
      <c r="E35"/>
      <c r="F35"/>
      <c r="I35"/>
      <c r="J35" s="10"/>
      <c r="K35"/>
      <c r="S35"/>
      <c r="T35"/>
      <c r="U35" s="5"/>
    </row>
    <row r="36" spans="2:21" ht="12.75">
      <c r="B36"/>
      <c r="C36" s="8"/>
      <c r="D36" s="5"/>
      <c r="E36"/>
      <c r="F36"/>
      <c r="I36"/>
      <c r="J36" s="10"/>
      <c r="K36"/>
      <c r="L36" s="18"/>
      <c r="M36"/>
      <c r="N36"/>
      <c r="O36"/>
      <c r="P36"/>
      <c r="Q36"/>
      <c r="R36"/>
      <c r="S36"/>
      <c r="T36"/>
      <c r="U36"/>
    </row>
    <row r="37" spans="2:21" ht="12.75">
      <c r="B37" s="5"/>
      <c r="C37" s="8"/>
      <c r="D37"/>
      <c r="E37"/>
      <c r="F37"/>
      <c r="I37"/>
      <c r="J37" s="10"/>
      <c r="K37"/>
      <c r="L37" s="19"/>
      <c r="M37"/>
      <c r="N37"/>
      <c r="O37"/>
      <c r="P37"/>
      <c r="Q37"/>
      <c r="R37"/>
      <c r="S37"/>
      <c r="T37"/>
      <c r="U37"/>
    </row>
    <row r="38" spans="2:21" ht="12.75">
      <c r="B38"/>
      <c r="C38" s="8"/>
      <c r="D38" t="s">
        <v>8</v>
      </c>
      <c r="E38"/>
      <c r="F38"/>
      <c r="I38"/>
      <c r="J38" s="10"/>
      <c r="K38"/>
      <c r="L38"/>
      <c r="M38"/>
      <c r="N38"/>
      <c r="O38"/>
      <c r="P38"/>
      <c r="Q38"/>
      <c r="R38"/>
      <c r="S38"/>
      <c r="T38"/>
      <c r="U38" s="5"/>
    </row>
    <row r="39" spans="3:15" ht="12.75">
      <c r="C39" s="8"/>
      <c r="D39" s="13"/>
      <c r="E39"/>
      <c r="F39"/>
      <c r="I39"/>
      <c r="J39" s="10"/>
      <c r="K39"/>
      <c r="L39"/>
      <c r="M39"/>
      <c r="N39"/>
      <c r="O39" s="5"/>
    </row>
  </sheetData>
  <sheetProtection/>
  <protectedRanges>
    <protectedRange password="A71A" sqref="G1:H1 G40:H65536 E2:G3 D39:F39 G4:H29" name="Obseg1"/>
    <protectedRange password="A71A" sqref="D30:D38"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Matjaž Malešič</cp:lastModifiedBy>
  <cp:lastPrinted>2020-09-03T12:46:49Z</cp:lastPrinted>
  <dcterms:created xsi:type="dcterms:W3CDTF">2014-09-08T09:13:53Z</dcterms:created>
  <dcterms:modified xsi:type="dcterms:W3CDTF">2020-09-04T13:12:14Z</dcterms:modified>
  <cp:category/>
  <cp:version/>
  <cp:contentType/>
  <cp:contentStatus/>
</cp:coreProperties>
</file>